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Z:\01_事業\04_地域アートプロジェクト\H31\06_前橋まちなかアーツ助成\応募要項／申請書\"/>
    </mc:Choice>
  </mc:AlternateContent>
  <xr:revisionPtr revIDLastSave="0" documentId="8_{A50B0FAA-5005-4484-BC6B-43DCC69237DC}" xr6:coauthVersionLast="43" xr6:coauthVersionMax="43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様式第１　申請書" sheetId="9" r:id="rId1"/>
    <sheet name="別紙1 規約・名簿" sheetId="7" r:id="rId2"/>
    <sheet name="別紙２ 事業計画" sheetId="6" r:id="rId3"/>
    <sheet name="別紙３収支計算書" sheetId="11" r:id="rId4"/>
    <sheet name="別紙３収支計算書（記載例）" sheetId="10" r:id="rId5"/>
  </sheets>
  <externalReferences>
    <externalReference r:id="rId6"/>
  </externalReferences>
  <definedNames>
    <definedName name="_Fill" localSheetId="3" hidden="1">#REF!</definedName>
    <definedName name="_Fill" hidden="1">#REF!</definedName>
    <definedName name="_Key1" localSheetId="3" hidden="1">#REF!</definedName>
    <definedName name="_Key1" hidden="1">#REF!</definedName>
    <definedName name="_Order1" hidden="1">1</definedName>
    <definedName name="_Sort" localSheetId="3" hidden="1">#REF!</definedName>
    <definedName name="_Sort" hidden="1">#REF!</definedName>
    <definedName name="GRN人数" localSheetId="1">#REF!</definedName>
    <definedName name="GRN人数" localSheetId="2">#REF!</definedName>
    <definedName name="GRN人数" localSheetId="3">#REF!</definedName>
    <definedName name="GRN人数" localSheetId="0">#REF!</definedName>
    <definedName name="GRN人数">#REF!</definedName>
    <definedName name="_xlnm.Print_Area" localSheetId="1">'別紙1 規約・名簿'!$A$1:$D$45</definedName>
    <definedName name="_xlnm.Print_Area" localSheetId="2">'別紙２ 事業計画'!$A$1:$H$34</definedName>
    <definedName name="_xlnm.Print_Area" localSheetId="3">別紙３収支計算書!$A$1:$O$49</definedName>
    <definedName name="_xlnm.Print_Area" localSheetId="4">'別紙３収支計算書（記載例）'!$A$1:$O$49</definedName>
    <definedName name="_xlnm.Print_Area" localSheetId="0">'様式第１　申請書'!$A$1:$E$29</definedName>
    <definedName name="Z_0D917A56_30DB_45C2_BF85_FED25A7458EB_.wvu.PrintArea" localSheetId="1" hidden="1">'別紙1 規約・名簿'!$A$1:$D$4</definedName>
    <definedName name="Z_0D917A56_30DB_45C2_BF85_FED25A7458EB_.wvu.PrintArea" localSheetId="2" hidden="1">'別紙２ 事業計画'!$A$1:$H$26</definedName>
    <definedName name="Z_0D917A56_30DB_45C2_BF85_FED25A7458EB_.wvu.PrintArea" localSheetId="0" hidden="1">'様式第１　申請書'!$A$1:$E$29</definedName>
    <definedName name="一般人数" localSheetId="3">#REF!</definedName>
    <definedName name="一般人数">#REF!</definedName>
    <definedName name="運搬費" localSheetId="3">#REF!</definedName>
    <definedName name="運搬費">#REF!</definedName>
    <definedName name="演奏料" localSheetId="1">#REF!</definedName>
    <definedName name="演奏料" localSheetId="2">#REF!</definedName>
    <definedName name="演奏料" localSheetId="3">#REF!</definedName>
    <definedName name="演奏料" localSheetId="0">#REF!</definedName>
    <definedName name="演奏料">#REF!</definedName>
    <definedName name="交通費GRN" localSheetId="3">#REF!</definedName>
    <definedName name="交通費GRN">#REF!</definedName>
    <definedName name="交通費一般" localSheetId="1">#REF!</definedName>
    <definedName name="交通費一般" localSheetId="2">#REF!</definedName>
    <definedName name="交通費一般" localSheetId="3">#REF!</definedName>
    <definedName name="交通費一般" localSheetId="0">#REF!</definedName>
    <definedName name="交通費一般">#REF!</definedName>
    <definedName name="参照データ">[1]参照データ!$B$3:$C$9</definedName>
    <definedName name="巡回運搬賃１" localSheetId="3">#REF!</definedName>
    <definedName name="巡回運搬賃１">#REF!</definedName>
    <definedName name="巡回運搬賃２" localSheetId="3">#REF!</definedName>
    <definedName name="巡回運搬賃２">#REF!</definedName>
    <definedName name="宣伝費" localSheetId="1">#REF!</definedName>
    <definedName name="宣伝費" localSheetId="2">#REF!</definedName>
    <definedName name="宣伝費" localSheetId="3">#REF!</definedName>
    <definedName name="宣伝費" localSheetId="0">#REF!</definedName>
    <definedName name="宣伝費">#REF!</definedName>
    <definedName name="俳優出演料" localSheetId="3">#REF!</definedName>
    <definedName name="俳優出演料">#REF!</definedName>
    <definedName name="練習会場費" localSheetId="3">#REF!</definedName>
    <definedName name="練習会場費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1" l="1"/>
  <c r="L9" i="11" l="1"/>
  <c r="L9" i="10"/>
  <c r="J24" i="11" l="1"/>
  <c r="C9" i="11" s="1"/>
  <c r="E9" i="11"/>
  <c r="G9" i="11" l="1"/>
  <c r="J24" i="10"/>
  <c r="C9" i="10" s="1"/>
  <c r="E9" i="10"/>
  <c r="J9" i="11" l="1"/>
  <c r="C18" i="9"/>
  <c r="G9" i="10"/>
  <c r="J9" i="10" s="1"/>
  <c r="N12" i="10" s="1"/>
  <c r="B4" i="6"/>
  <c r="N12" i="11" l="1"/>
  <c r="C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arts07</author>
  </authors>
  <commentList>
    <comment ref="N12" authorId="0" shapeId="0" xr:uid="{1743151C-7F6E-4E14-9197-2F83A6D1A4B9}">
      <text>
        <r>
          <rPr>
            <b/>
            <sz val="9"/>
            <color indexed="81"/>
            <rFont val="MS P ゴシック"/>
            <family val="3"/>
            <charset val="128"/>
          </rPr>
          <t>arts07:</t>
        </r>
        <r>
          <rPr>
            <sz val="9"/>
            <color indexed="81"/>
            <rFont val="MS P ゴシック"/>
            <family val="3"/>
            <charset val="128"/>
          </rPr>
          <t xml:space="preserve">
マイナスとなる場合は、支出の自己負担を減額してください。
プラスとなる場合は、支出の自己負担額を増額してください。</t>
        </r>
      </text>
    </comment>
    <comment ref="J28" authorId="0" shapeId="0" xr:uid="{38152D12-0DFF-4FB6-81EE-A4E4DDAFC18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arts07:
</t>
        </r>
        <r>
          <rPr>
            <sz val="9"/>
            <color indexed="81"/>
            <rFont val="MS P ゴシック"/>
            <family val="3"/>
            <charset val="128"/>
          </rPr>
          <t>事業にかかるすべての金額を記載ください。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8" authorId="0" shapeId="0" xr:uid="{F0D0F52C-CE20-4C2D-B0DE-E938720A3FDD}">
      <text>
        <r>
          <rPr>
            <b/>
            <sz val="9"/>
            <color indexed="81"/>
            <rFont val="MS P ゴシック"/>
            <family val="3"/>
            <charset val="128"/>
          </rPr>
          <t>arts07:</t>
        </r>
        <r>
          <rPr>
            <sz val="9"/>
            <color indexed="81"/>
            <rFont val="MS P ゴシック"/>
            <family val="3"/>
            <charset val="128"/>
          </rPr>
          <t xml:space="preserve">
支出額の中で自己負担する金額のみ記載ください。</t>
        </r>
      </text>
    </comment>
  </commentList>
</comments>
</file>

<file path=xl/sharedStrings.xml><?xml version="1.0" encoding="utf-8"?>
<sst xmlns="http://schemas.openxmlformats.org/spreadsheetml/2006/main" count="205" uniqueCount="134">
  <si>
    <t>事業
名称</t>
    <rPh sb="0" eb="2">
      <t>ジギョウ</t>
    </rPh>
    <phoneticPr fontId="2"/>
  </si>
  <si>
    <t>内　　容</t>
    <rPh sb="0" eb="1">
      <t>ナイ</t>
    </rPh>
    <rPh sb="3" eb="4">
      <t>カタチ</t>
    </rPh>
    <phoneticPr fontId="2"/>
  </si>
  <si>
    <t>備 考</t>
    <rPh sb="0" eb="1">
      <t>ソナエ</t>
    </rPh>
    <rPh sb="2" eb="3">
      <t>コウ</t>
    </rPh>
    <phoneticPr fontId="2"/>
  </si>
  <si>
    <t>員数・単価の説明
一式の内訳等</t>
    <phoneticPr fontId="2"/>
  </si>
  <si>
    <t>②</t>
    <phoneticPr fontId="2"/>
  </si>
  <si>
    <t>④</t>
    <phoneticPr fontId="2"/>
  </si>
  <si>
    <t>⑤</t>
    <phoneticPr fontId="2"/>
  </si>
  <si>
    <t>⑥</t>
    <phoneticPr fontId="2"/>
  </si>
  <si>
    <t>⑧</t>
    <phoneticPr fontId="2"/>
  </si>
  <si>
    <t>支出額</t>
    <rPh sb="0" eb="2">
      <t>シシュツ</t>
    </rPh>
    <rPh sb="2" eb="3">
      <t>ガク</t>
    </rPh>
    <phoneticPr fontId="2"/>
  </si>
  <si>
    <t>事業名称</t>
    <rPh sb="0" eb="2">
      <t>ジギョウ</t>
    </rPh>
    <phoneticPr fontId="2"/>
  </si>
  <si>
    <t>事業内容</t>
    <rPh sb="0" eb="2">
      <t>ジギョウ</t>
    </rPh>
    <rPh sb="2" eb="4">
      <t>ナイヨウ</t>
    </rPh>
    <phoneticPr fontId="2"/>
  </si>
  <si>
    <t xml:space="preserve">（事業概要）
</t>
    <rPh sb="1" eb="3">
      <t>ジギョウ</t>
    </rPh>
    <rPh sb="3" eb="5">
      <t>ガイヨウ</t>
    </rPh>
    <phoneticPr fontId="2"/>
  </si>
  <si>
    <t>職　名</t>
    <rPh sb="0" eb="1">
      <t>ショク</t>
    </rPh>
    <rPh sb="2" eb="3">
      <t>メイ</t>
    </rPh>
    <phoneticPr fontId="2"/>
  </si>
  <si>
    <t>氏　　名</t>
    <rPh sb="0" eb="1">
      <t>シ</t>
    </rPh>
    <rPh sb="3" eb="4">
      <t>メイ</t>
    </rPh>
    <phoneticPr fontId="2"/>
  </si>
  <si>
    <t>事業目的</t>
    <rPh sb="0" eb="2">
      <t>ジギョウ</t>
    </rPh>
    <rPh sb="2" eb="4">
      <t>モクテキ</t>
    </rPh>
    <phoneticPr fontId="2"/>
  </si>
  <si>
    <t>所　在　地</t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</si>
  <si>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</si>
  <si>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phoneticPr fontId="2"/>
  </si>
  <si>
    <t>事業の名称</t>
  </si>
  <si>
    <t>（注）用紙は日本工業規格Ａ４とする。</t>
  </si>
  <si>
    <t>アートによる文化交流推進実行委員会実行委員長　　殿</t>
    <rPh sb="6" eb="17">
      <t>ブンカコウリュウスイシンジッコウイインカイ</t>
    </rPh>
    <rPh sb="17" eb="21">
      <t>ジッコウイイン</t>
    </rPh>
    <rPh sb="21" eb="22">
      <t>チョウ</t>
    </rPh>
    <phoneticPr fontId="2"/>
  </si>
  <si>
    <t>（様式第１）</t>
    <rPh sb="3" eb="4">
      <t>ダイ</t>
    </rPh>
    <phoneticPr fontId="2"/>
  </si>
  <si>
    <t>別紙1</t>
    <rPh sb="0" eb="2">
      <t>ベッシ</t>
    </rPh>
    <phoneticPr fontId="2"/>
  </si>
  <si>
    <t>円</t>
  </si>
  <si>
    <t>着手</t>
  </si>
  <si>
    <t>完了</t>
  </si>
  <si>
    <t xml:space="preserve"> その他参考となる
 べき事項</t>
    <rPh sb="13" eb="15">
      <t>ジコウ</t>
    </rPh>
    <phoneticPr fontId="2"/>
  </si>
  <si>
    <t>（記載上の注意）</t>
  </si>
  <si>
    <t>　別紙として，事業内容に応じて必要な書類を添付すること</t>
  </si>
  <si>
    <t>【団体構成員・職員名簿】</t>
    <rPh sb="1" eb="3">
      <t>ダンタイ</t>
    </rPh>
    <rPh sb="3" eb="6">
      <t>コウセイイン</t>
    </rPh>
    <rPh sb="7" eb="9">
      <t>ショクイン</t>
    </rPh>
    <rPh sb="9" eb="11">
      <t>メイボ</t>
    </rPh>
    <phoneticPr fontId="2"/>
  </si>
  <si>
    <t>　○構成員（全員について記載）</t>
    <rPh sb="2" eb="5">
      <t>コウセイイン</t>
    </rPh>
    <rPh sb="6" eb="8">
      <t>ゼンイン</t>
    </rPh>
    <rPh sb="12" eb="14">
      <t>キサイ</t>
    </rPh>
    <phoneticPr fontId="2"/>
  </si>
  <si>
    <t>※役職を定めている場合は役職を記入すること。不定の場合は記入不要。</t>
  </si>
  <si>
    <t>備考</t>
    <rPh sb="0" eb="2">
      <t>ビコウ</t>
    </rPh>
    <phoneticPr fontId="2"/>
  </si>
  <si>
    <t>団体構成員名簿</t>
    <rPh sb="0" eb="2">
      <t>ダンタイ</t>
    </rPh>
    <rPh sb="2" eb="5">
      <t>コウセイイン</t>
    </rPh>
    <rPh sb="5" eb="7">
      <t>メイボ</t>
    </rPh>
    <phoneticPr fontId="2"/>
  </si>
  <si>
    <t>通番</t>
    <rPh sb="0" eb="2">
      <t>ツウバン</t>
    </rPh>
    <phoneticPr fontId="2"/>
  </si>
  <si>
    <t>プログラム名</t>
    <rPh sb="5" eb="6">
      <t>メイ</t>
    </rPh>
    <phoneticPr fontId="2"/>
  </si>
  <si>
    <t>事業始期</t>
    <rPh sb="0" eb="2">
      <t>ジギョウ</t>
    </rPh>
    <rPh sb="2" eb="4">
      <t>シキ</t>
    </rPh>
    <phoneticPr fontId="2"/>
  </si>
  <si>
    <t>事業終期</t>
    <rPh sb="0" eb="2">
      <t>ジギョウ</t>
    </rPh>
    <rPh sb="2" eb="4">
      <t>シュウキ</t>
    </rPh>
    <phoneticPr fontId="2"/>
  </si>
  <si>
    <t>別紙２</t>
    <rPh sb="0" eb="2">
      <t>ベッシ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</si>
  <si>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</si>
  <si>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広報計画</t>
    <rPh sb="0" eb="2">
      <t>コウホウ</t>
    </rPh>
    <rPh sb="2" eb="4">
      <t>ケイカク</t>
    </rPh>
    <phoneticPr fontId="2"/>
  </si>
  <si>
    <t>広報媒体</t>
    <rPh sb="0" eb="2">
      <t>コウホウ</t>
    </rPh>
    <rPh sb="2" eb="4">
      <t>バイタイ</t>
    </rPh>
    <phoneticPr fontId="2"/>
  </si>
  <si>
    <t>発行部数等</t>
    <rPh sb="0" eb="2">
      <t>ハッコウ</t>
    </rPh>
    <rPh sb="2" eb="4">
      <t>ブスウ</t>
    </rPh>
    <rPh sb="4" eb="5">
      <t>トウ</t>
    </rPh>
    <phoneticPr fontId="2"/>
  </si>
  <si>
    <t>配布時期</t>
    <rPh sb="0" eb="2">
      <t>ハイフ</t>
    </rPh>
    <rPh sb="2" eb="4">
      <t>ジキ</t>
    </rPh>
    <phoneticPr fontId="2"/>
  </si>
  <si>
    <t>配布箇所</t>
    <rPh sb="0" eb="2">
      <t>ハイフ</t>
    </rPh>
    <rPh sb="2" eb="4">
      <t>カショ</t>
    </rPh>
    <phoneticPr fontId="2"/>
  </si>
  <si>
    <t>経費</t>
    <rPh sb="0" eb="2">
      <t>ケイヒ</t>
    </rPh>
    <phoneticPr fontId="2"/>
  </si>
  <si>
    <t>【団体名称・活動経歴等】</t>
    <rPh sb="1" eb="3">
      <t>ダンタイ</t>
    </rPh>
    <rPh sb="3" eb="5">
      <t>メイショウ</t>
    </rPh>
    <rPh sb="6" eb="8">
      <t>カツドウ</t>
    </rPh>
    <rPh sb="8" eb="10">
      <t>ケイレキ</t>
    </rPh>
    <rPh sb="10" eb="11">
      <t>トウ</t>
    </rPh>
    <phoneticPr fontId="2"/>
  </si>
  <si>
    <t>団体名称</t>
    <phoneticPr fontId="2"/>
  </si>
  <si>
    <t>代表者名</t>
    <phoneticPr fontId="2"/>
  </si>
  <si>
    <t>担当者名</t>
    <rPh sb="0" eb="3">
      <t>タントウシャ</t>
    </rPh>
    <rPh sb="3" eb="4">
      <t>メイ</t>
    </rPh>
    <phoneticPr fontId="2"/>
  </si>
  <si>
    <t>フリガナ</t>
    <phoneticPr fontId="2"/>
  </si>
  <si>
    <t>フリガナ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</si>
  <si>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</si>
  <si>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</si>
  <si>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</si>
  <si>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WEB
（HP等お持ちでしたらご記載ください）</t>
    <rPh sb="7" eb="8">
      <t>トウ</t>
    </rPh>
    <rPh sb="9" eb="10">
      <t>モ</t>
    </rPh>
    <rPh sb="16" eb="18">
      <t>キサイ</t>
    </rPh>
    <phoneticPr fontId="2"/>
  </si>
  <si>
    <t>これまでの活動経歴</t>
    <rPh sb="5" eb="7">
      <t>カツドウ</t>
    </rPh>
    <rPh sb="7" eb="9">
      <t>ケイレキ</t>
    </rPh>
    <phoneticPr fontId="2"/>
  </si>
  <si>
    <t>事業計画通番</t>
    <rPh sb="0" eb="2">
      <t>ジギョウ</t>
    </rPh>
    <rPh sb="2" eb="4">
      <t>ケイカク</t>
    </rPh>
    <rPh sb="4" eb="6">
      <t>ツウバン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</si>
  <si>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</si>
  <si>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①</t>
    <phoneticPr fontId="2"/>
  </si>
  <si>
    <t>③</t>
    <phoneticPr fontId="2"/>
  </si>
  <si>
    <t>⑦</t>
    <phoneticPr fontId="2"/>
  </si>
  <si>
    <t>⑨</t>
    <phoneticPr fontId="2"/>
  </si>
  <si>
    <t>⑩</t>
    <phoneticPr fontId="2"/>
  </si>
  <si>
    <t>全体経費</t>
    <rPh sb="0" eb="1">
      <t>ゼンタイ</t>
    </rPh>
    <rPh sb="1" eb="3">
      <t>ケイヒ</t>
    </rPh>
    <phoneticPr fontId="2"/>
  </si>
  <si>
    <t>経費区分</t>
    <rPh sb="0" eb="2">
      <t>ケイヒ</t>
    </rPh>
    <rPh sb="2" eb="4">
      <t>クブン</t>
    </rPh>
    <phoneticPr fontId="2"/>
  </si>
  <si>
    <t>収入額等</t>
    <rPh sb="0" eb="2">
      <t>シュウニュウ</t>
    </rPh>
    <rPh sb="2" eb="3">
      <t>ガク</t>
    </rPh>
    <rPh sb="3" eb="4">
      <t>トウ</t>
    </rPh>
    <phoneticPr fontId="2"/>
  </si>
  <si>
    <t>事業収入・他補助金等</t>
    <phoneticPr fontId="2"/>
  </si>
  <si>
    <t>自己負担金</t>
    <rPh sb="0" eb="5">
      <t>ジコフタンキン</t>
    </rPh>
    <phoneticPr fontId="2"/>
  </si>
  <si>
    <t>助成金額</t>
    <rPh sb="0" eb="2">
      <t>ジョセイ</t>
    </rPh>
    <rPh sb="2" eb="4">
      <t>キンガク</t>
    </rPh>
    <phoneticPr fontId="2"/>
  </si>
  <si>
    <t>【支出の部】</t>
    <rPh sb="1" eb="3">
      <t>シシュツ</t>
    </rPh>
    <rPh sb="4" eb="5">
      <t>ブ</t>
    </rPh>
    <phoneticPr fontId="2"/>
  </si>
  <si>
    <t>【収入の部】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</si>
  <si>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</si>
  <si>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必ず０となる</t>
  </si>
  <si>
    <t>補助対象経費－自己収入等</t>
    <phoneticPr fontId="2"/>
  </si>
  <si>
    <t>金額</t>
    <rPh sb="0" eb="2">
      <t>キンガク</t>
    </rPh>
    <phoneticPr fontId="2"/>
  </si>
  <si>
    <t>事業収入</t>
  </si>
  <si>
    <t>令和元年●月●日</t>
    <rPh sb="0" eb="2">
      <t>レイワ</t>
    </rPh>
    <rPh sb="2" eb="3">
      <t>ガン</t>
    </rPh>
    <rPh sb="3" eb="4">
      <t>ネン</t>
    </rPh>
    <rPh sb="5" eb="6">
      <t>ツキ</t>
    </rPh>
    <rPh sb="7" eb="8">
      <t>ニチ</t>
    </rPh>
    <phoneticPr fontId="2"/>
  </si>
  <si>
    <t>全体事業費</t>
    <rPh sb="0" eb="2">
      <t>ゼンタイ</t>
    </rPh>
    <rPh sb="2" eb="5">
      <t>ジギョウヒ</t>
    </rPh>
    <phoneticPr fontId="2"/>
  </si>
  <si>
    <t>入場料</t>
    <rPh sb="0" eb="2">
      <t>ニュウジョウ</t>
    </rPh>
    <rPh sb="2" eb="3">
      <t>リョウ</t>
    </rPh>
    <phoneticPr fontId="2"/>
  </si>
  <si>
    <t>全体事業費</t>
    <rPh sb="0" eb="2">
      <t>ゼンタイ</t>
    </rPh>
    <rPh sb="2" eb="4">
      <t>ジギョウ</t>
    </rPh>
    <rPh sb="4" eb="5">
      <t>ヒ</t>
    </rPh>
    <phoneticPr fontId="2"/>
  </si>
  <si>
    <t>科目</t>
    <rPh sb="0" eb="2">
      <t>カモク</t>
    </rPh>
    <phoneticPr fontId="2"/>
  </si>
  <si>
    <t xml:space="preserve">
うち自己負担</t>
    <rPh sb="3" eb="5">
      <t>ジコ</t>
    </rPh>
    <rPh sb="5" eb="7">
      <t>フタン</t>
    </rPh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</si>
  <si>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</si>
  <si>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</si>
  <si>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</si>
  <si>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</si>
  <si>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</si>
  <si>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助成対象経費</t>
    <rPh sb="0" eb="6">
      <t>ジョセイタイショウケイヒ</t>
    </rPh>
    <phoneticPr fontId="2"/>
  </si>
  <si>
    <t>全体事業費　-　自己収入等</t>
    <rPh sb="0" eb="2">
      <t>ゼンタイ</t>
    </rPh>
    <rPh sb="2" eb="5">
      <t>ジギョウヒ</t>
    </rPh>
    <rPh sb="8" eb="10">
      <t>ジコ</t>
    </rPh>
    <rPh sb="10" eb="12">
      <t>シュウニュウ</t>
    </rPh>
    <rPh sb="12" eb="13">
      <t>トウ</t>
    </rPh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</si>
  <si>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</si>
  <si>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</si>
  <si>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</si>
  <si>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</si>
  <si>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200円×50人</t>
    <rPh sb="3" eb="4">
      <t>エン</t>
    </rPh>
    <rPh sb="7" eb="8">
      <t>ニン</t>
    </rPh>
    <phoneticPr fontId="2"/>
  </si>
  <si>
    <t>事　業　計　画　書</t>
    <rPh sb="4" eb="5">
      <t>ケイ</t>
    </rPh>
    <rPh sb="6" eb="7">
      <t>ガ</t>
    </rPh>
    <phoneticPr fontId="2"/>
  </si>
  <si>
    <t>収　支　計　算　書　</t>
    <phoneticPr fontId="2"/>
  </si>
  <si>
    <t>別紙３</t>
    <rPh sb="0" eb="2">
      <t>ベッシ</t>
    </rPh>
    <phoneticPr fontId="2"/>
  </si>
  <si>
    <t>助成事業者</t>
    <rPh sb="2" eb="4">
      <t>ジギョウ</t>
    </rPh>
    <phoneticPr fontId="2"/>
  </si>
  <si>
    <t xml:space="preserve"> 助成事業経費</t>
    <rPh sb="3" eb="5">
      <t>ジギョウ</t>
    </rPh>
    <rPh sb="5" eb="7">
      <t>ケイヒ</t>
    </rPh>
    <phoneticPr fontId="2"/>
  </si>
  <si>
    <t xml:space="preserve"> 助成事業の着手及び
 完了の予定期日</t>
  </si>
  <si>
    <t xml:space="preserve"> 交付を受けようと
 する助成金の額</t>
    <rPh sb="17" eb="18">
      <t>ガク</t>
    </rPh>
    <phoneticPr fontId="2"/>
  </si>
  <si>
    <t>収　支　計　算　書　（記載例）</t>
    <rPh sb="11" eb="13">
      <t>キサイ</t>
    </rPh>
    <rPh sb="13" eb="14">
      <t>レイ</t>
    </rPh>
    <phoneticPr fontId="2"/>
  </si>
  <si>
    <t>令和  年  月  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</si>
  <si>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 xml:space="preserve">  令和元年度　前橋まちなかアーツ助成事業申請書　　                      </t>
    <rPh sb="2" eb="3">
      <t>レイ</t>
    </rPh>
    <rPh sb="3" eb="4">
      <t>ワ</t>
    </rPh>
    <rPh sb="4" eb="6">
      <t>ガンネン</t>
    </rPh>
    <rPh sb="5" eb="6">
      <t>ネン</t>
    </rPh>
    <rPh sb="6" eb="7">
      <t>ド</t>
    </rPh>
    <rPh sb="8" eb="10">
      <t>マエバシ</t>
    </rPh>
    <rPh sb="17" eb="19">
      <t>ジョセイ</t>
    </rPh>
    <rPh sb="19" eb="21">
      <t>ジギョウ</t>
    </rPh>
    <rPh sb="21" eb="23">
      <t>シンセイ</t>
    </rPh>
    <rPh sb="23" eb="24">
      <t>ショ</t>
    </rPh>
    <phoneticPr fontId="2"/>
  </si>
  <si>
    <t>※「前橋まちなかアーツ助成　助成金」「自己負担金」を除く収入のみ記載ください。</t>
    <rPh sb="2" eb="4">
      <t>マエバシ</t>
    </rPh>
    <rPh sb="11" eb="13">
      <t>ジョセイ</t>
    </rPh>
    <rPh sb="14" eb="17">
      <t>ジョセイキン</t>
    </rPh>
    <rPh sb="19" eb="21">
      <t>ジコ</t>
    </rPh>
    <rPh sb="21" eb="23">
      <t>フタン</t>
    </rPh>
    <rPh sb="23" eb="24">
      <t>キン</t>
    </rPh>
    <rPh sb="26" eb="27">
      <t>ノゾ</t>
    </rPh>
    <rPh sb="28" eb="30">
      <t>シュウニュウ</t>
    </rPh>
    <rPh sb="32" eb="34">
      <t>キサイ</t>
    </rPh>
    <phoneticPr fontId="2"/>
  </si>
  <si>
    <t>他補助金</t>
  </si>
  <si>
    <t>赤い羽根募金助成金</t>
    <rPh sb="0" eb="1">
      <t>アカ</t>
    </rPh>
    <rPh sb="2" eb="4">
      <t>ハネ</t>
    </rPh>
    <rPh sb="4" eb="6">
      <t>ボキン</t>
    </rPh>
    <rPh sb="6" eb="9">
      <t>ジョセイキン</t>
    </rPh>
    <phoneticPr fontId="2"/>
  </si>
  <si>
    <t>まちなかパフォーマンス</t>
    <phoneticPr fontId="2"/>
  </si>
  <si>
    <t>スピーカー借用</t>
    <rPh sb="5" eb="7">
      <t>シャクヨウ</t>
    </rPh>
    <phoneticPr fontId="2"/>
  </si>
  <si>
    <t>パフォーマンス謝礼</t>
    <rPh sb="7" eb="9">
      <t>シャレイ</t>
    </rPh>
    <phoneticPr fontId="2"/>
  </si>
  <si>
    <t>パフォーマンス記録撮影</t>
    <rPh sb="7" eb="9">
      <t>キロク</t>
    </rPh>
    <rPh sb="9" eb="11">
      <t>サツエイ</t>
    </rPh>
    <phoneticPr fontId="2"/>
  </si>
  <si>
    <t>交通費</t>
    <rPh sb="0" eb="3">
      <t>コウツウヒ</t>
    </rPh>
    <phoneticPr fontId="2"/>
  </si>
  <si>
    <t>駐車場代（事前打ち合わせ）</t>
    <rPh sb="0" eb="3">
      <t>チュウシャジョウ</t>
    </rPh>
    <rPh sb="3" eb="4">
      <t>ダイ</t>
    </rPh>
    <rPh sb="5" eb="7">
      <t>ジゼン</t>
    </rPh>
    <rPh sb="7" eb="8">
      <t>ウ</t>
    </rPh>
    <rPh sb="9" eb="10">
      <t>ア</t>
    </rPh>
    <phoneticPr fontId="2"/>
  </si>
  <si>
    <t>燃料代（事前打ち合わせ）</t>
    <rPh sb="0" eb="3">
      <t>ネンリョウダイ</t>
    </rPh>
    <rPh sb="4" eb="6">
      <t>ジゼン</t>
    </rPh>
    <rPh sb="6" eb="7">
      <t>ウ</t>
    </rPh>
    <rPh sb="8" eb="9">
      <t>ア</t>
    </rPh>
    <phoneticPr fontId="2"/>
  </si>
  <si>
    <t>前日、当日のイベント補助</t>
    <rPh sb="0" eb="2">
      <t>ゼンジツ</t>
    </rPh>
    <rPh sb="3" eb="5">
      <t>トウジツ</t>
    </rPh>
    <rPh sb="10" eb="12">
      <t>ホジョ</t>
    </rPh>
    <phoneticPr fontId="2"/>
  </si>
  <si>
    <t>謝礼（●●氏）</t>
    <rPh sb="0" eb="2">
      <t>シャレイ</t>
    </rPh>
    <rPh sb="5" eb="6">
      <t>シ</t>
    </rPh>
    <phoneticPr fontId="2"/>
  </si>
  <si>
    <t>写真記録撮影（●●氏）</t>
    <rPh sb="0" eb="2">
      <t>シャシン</t>
    </rPh>
    <rPh sb="2" eb="4">
      <t>キロク</t>
    </rPh>
    <rPh sb="4" eb="6">
      <t>サツエイ</t>
    </rPh>
    <rPh sb="9" eb="10">
      <t>シ</t>
    </rPh>
    <phoneticPr fontId="2"/>
  </si>
  <si>
    <t>当日の受付対応</t>
    <rPh sb="0" eb="2">
      <t>トウジツ</t>
    </rPh>
    <rPh sb="3" eb="5">
      <t>ウケツケ</t>
    </rPh>
    <rPh sb="5" eb="7">
      <t>タイオウ</t>
    </rPh>
    <phoneticPr fontId="2"/>
  </si>
  <si>
    <t>印刷物デザイン費（●●氏）</t>
    <rPh sb="0" eb="3">
      <t>インサツブツ</t>
    </rPh>
    <rPh sb="7" eb="8">
      <t>ヒ</t>
    </rPh>
    <rPh sb="11" eb="12">
      <t>シ</t>
    </rPh>
    <phoneticPr fontId="2"/>
  </si>
  <si>
    <t>チラシ印刷代</t>
    <rPh sb="3" eb="5">
      <t>インサツ</t>
    </rPh>
    <rPh sb="5" eb="6">
      <t>ダイ</t>
    </rPh>
    <phoneticPr fontId="2"/>
  </si>
  <si>
    <t>A4</t>
    <phoneticPr fontId="2"/>
  </si>
  <si>
    <t>撮影、編集、納品含む</t>
    <rPh sb="0" eb="2">
      <t>サツエイ</t>
    </rPh>
    <rPh sb="3" eb="5">
      <t>ヘンシュウ</t>
    </rPh>
    <rPh sb="6" eb="8">
      <t>ノウヒン</t>
    </rPh>
    <rPh sb="8" eb="9">
      <t>フク</t>
    </rPh>
    <phoneticPr fontId="2"/>
  </si>
  <si>
    <t>交通費含む</t>
    <rPh sb="0" eb="3">
      <t>コウツウヒ</t>
    </rPh>
    <rPh sb="3" eb="4">
      <t>フク</t>
    </rPh>
    <phoneticPr fontId="2"/>
  </si>
  <si>
    <t>パフォーマンス時使用、●●電機レンタルより借用</t>
    <rPh sb="7" eb="8">
      <t>ジ</t>
    </rPh>
    <rPh sb="8" eb="10">
      <t>シヨウ</t>
    </rPh>
    <rPh sb="13" eb="15">
      <t>デンキ</t>
    </rPh>
    <rPh sb="21" eb="23">
      <t>シャクヨウ</t>
    </rPh>
    <phoneticPr fontId="2"/>
  </si>
  <si>
    <t>前日加藤実にかけて2日間レンタル</t>
    <rPh sb="0" eb="2">
      <t>ゼンジツ</t>
    </rPh>
    <rPh sb="2" eb="4">
      <t>カトウ</t>
    </rPh>
    <rPh sb="4" eb="5">
      <t>ジツ</t>
    </rPh>
    <rPh sb="10" eb="12">
      <t>ニチカン</t>
    </rPh>
    <phoneticPr fontId="2"/>
  </si>
  <si>
    <t>会場使用料</t>
    <rPh sb="0" eb="2">
      <t>カイジョウ</t>
    </rPh>
    <rPh sb="2" eb="5">
      <t>シヨウリョウ</t>
    </rPh>
    <phoneticPr fontId="2"/>
  </si>
  <si>
    <t>●●倉庫</t>
    <rPh sb="2" eb="4">
      <t>ソウコ</t>
    </rPh>
    <phoneticPr fontId="2"/>
  </si>
  <si>
    <t>2日間</t>
    <rPh sb="1" eb="3">
      <t>ニチカン</t>
    </rPh>
    <phoneticPr fontId="2"/>
  </si>
  <si>
    <t>雑費</t>
    <rPh sb="0" eb="2">
      <t>ザッピ</t>
    </rPh>
    <phoneticPr fontId="2"/>
  </si>
  <si>
    <t>消耗品等</t>
    <rPh sb="0" eb="3">
      <t>ショウモウヒン</t>
    </rPh>
    <rPh sb="3" eb="4">
      <t>トウ</t>
    </rPh>
    <phoneticPr fontId="2"/>
  </si>
  <si>
    <t>コピー代、文房具購入等</t>
    <rPh sb="3" eb="4">
      <t>ダイ</t>
    </rPh>
    <rPh sb="5" eb="8">
      <t>ブンボウグ</t>
    </rPh>
    <rPh sb="8" eb="10">
      <t>コウニュウ</t>
    </rPh>
    <rPh sb="10" eb="11">
      <t>トウ</t>
    </rPh>
    <phoneticPr fontId="2"/>
  </si>
  <si>
    <t>A4、両面カラー、1,000部</t>
    <rPh sb="3" eb="5">
      <t>リョウメン</t>
    </rPh>
    <rPh sb="14" eb="15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</si>
</sst>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;&quot;△ &quot;#,##0"/>
    <numFmt numFmtId="178" formatCode="m/d;@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5.5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0" borderId="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6" borderId="7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42">
    <xf numFmtId="0" fontId="0" fillId="0" borderId="0" xfId="0"/>
    <xf numFmtId="0" fontId="0" fillId="0" borderId="0" xfId="0" applyFont="1" applyAlignment="1"/>
    <xf numFmtId="0" fontId="0" fillId="0" borderId="28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 shrinkToFit="1"/>
    </xf>
    <xf numFmtId="0" fontId="22" fillId="0" borderId="28" xfId="0" applyFont="1" applyBorder="1" applyAlignment="1">
      <alignment vertical="center" shrinkToFit="1"/>
    </xf>
    <xf numFmtId="0" fontId="0" fillId="0" borderId="0" xfId="0" applyFont="1"/>
    <xf numFmtId="0" fontId="27" fillId="0" borderId="0" xfId="0" applyFont="1" applyBorder="1" applyAlignment="1">
      <alignment vertical="center"/>
    </xf>
    <xf numFmtId="0" fontId="28" fillId="0" borderId="0" xfId="0" applyFont="1" applyAlignment="1"/>
    <xf numFmtId="0" fontId="29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/>
    <xf numFmtId="0" fontId="0" fillId="0" borderId="0" xfId="0" applyFont="1" applyFill="1"/>
    <xf numFmtId="0" fontId="26" fillId="0" borderId="0" xfId="0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left" vertical="center" wrapText="1" indent="1"/>
    </xf>
    <xf numFmtId="0" fontId="28" fillId="0" borderId="0" xfId="0" applyFont="1" applyFill="1" applyBorder="1" applyAlignment="1"/>
    <xf numFmtId="0" fontId="0" fillId="0" borderId="0" xfId="0" quotePrefix="1" applyFont="1" applyAlignment="1">
      <alignment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26" fillId="0" borderId="0" xfId="0" applyFont="1" applyAlignment="1"/>
    <xf numFmtId="0" fontId="0" fillId="0" borderId="0" xfId="0" applyFont="1" applyFill="1" applyAlignment="1">
      <alignment vertical="center"/>
    </xf>
    <xf numFmtId="0" fontId="0" fillId="0" borderId="0" xfId="0" applyFont="1" applyBorder="1" applyAlignment="1"/>
    <xf numFmtId="0" fontId="26" fillId="0" borderId="20" xfId="0" applyFont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left" vertical="top"/>
    </xf>
    <xf numFmtId="0" fontId="0" fillId="36" borderId="48" xfId="0" applyFont="1" applyFill="1" applyBorder="1" applyAlignment="1">
      <alignment horizontal="center" vertical="center"/>
    </xf>
    <xf numFmtId="0" fontId="26" fillId="36" borderId="49" xfId="0" applyFont="1" applyFill="1" applyBorder="1" applyAlignment="1">
      <alignment horizontal="center" vertical="center"/>
    </xf>
    <xf numFmtId="0" fontId="26" fillId="36" borderId="50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left" vertical="center" wrapText="1"/>
    </xf>
    <xf numFmtId="178" fontId="26" fillId="0" borderId="46" xfId="0" applyNumberFormat="1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top" wrapText="1"/>
    </xf>
    <xf numFmtId="178" fontId="26" fillId="0" borderId="32" xfId="0" applyNumberFormat="1" applyFont="1" applyBorder="1" applyAlignment="1">
      <alignment horizontal="center" vertical="center"/>
    </xf>
    <xf numFmtId="0" fontId="26" fillId="0" borderId="33" xfId="0" applyFont="1" applyFill="1" applyBorder="1" applyAlignment="1">
      <alignment horizontal="left" vertical="center" wrapText="1"/>
    </xf>
    <xf numFmtId="178" fontId="30" fillId="0" borderId="32" xfId="0" applyNumberFormat="1" applyFont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178" fontId="26" fillId="0" borderId="32" xfId="0" applyNumberFormat="1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left" vertical="center" wrapText="1"/>
    </xf>
    <xf numFmtId="0" fontId="32" fillId="0" borderId="32" xfId="0" applyFont="1" applyFill="1" applyBorder="1" applyAlignment="1">
      <alignment horizontal="left" vertical="center" wrapText="1" shrinkToFit="1"/>
    </xf>
    <xf numFmtId="0" fontId="26" fillId="36" borderId="49" xfId="0" applyFont="1" applyFill="1" applyBorder="1" applyAlignment="1">
      <alignment horizontal="center" vertical="center" wrapText="1"/>
    </xf>
    <xf numFmtId="0" fontId="30" fillId="36" borderId="49" xfId="0" applyFont="1" applyFill="1" applyBorder="1" applyAlignment="1">
      <alignment horizontal="center" vertical="center"/>
    </xf>
    <xf numFmtId="49" fontId="33" fillId="0" borderId="45" xfId="0" applyNumberFormat="1" applyFont="1" applyBorder="1" applyAlignment="1">
      <alignment vertical="top"/>
    </xf>
    <xf numFmtId="0" fontId="26" fillId="0" borderId="46" xfId="0" applyFont="1" applyFill="1" applyBorder="1" applyAlignment="1">
      <alignment horizontal="center" vertical="top" wrapText="1"/>
    </xf>
    <xf numFmtId="0" fontId="30" fillId="0" borderId="46" xfId="0" applyFont="1" applyBorder="1" applyAlignment="1">
      <alignment horizontal="left" vertical="top"/>
    </xf>
    <xf numFmtId="0" fontId="26" fillId="0" borderId="31" xfId="0" applyFont="1" applyBorder="1" applyAlignment="1">
      <alignment vertical="top"/>
    </xf>
    <xf numFmtId="0" fontId="26" fillId="0" borderId="32" xfId="0" applyFont="1" applyFill="1" applyBorder="1" applyAlignment="1">
      <alignment horizontal="center" vertical="top" wrapText="1"/>
    </xf>
    <xf numFmtId="0" fontId="0" fillId="0" borderId="32" xfId="0" applyFont="1" applyBorder="1" applyAlignment="1"/>
    <xf numFmtId="49" fontId="34" fillId="0" borderId="31" xfId="0" applyNumberFormat="1" applyFont="1" applyBorder="1" applyAlignment="1">
      <alignment horizontal="center" vertical="top"/>
    </xf>
    <xf numFmtId="0" fontId="34" fillId="0" borderId="32" xfId="0" applyFont="1" applyBorder="1" applyAlignment="1">
      <alignment horizontal="left" vertical="top"/>
    </xf>
    <xf numFmtId="49" fontId="34" fillId="0" borderId="31" xfId="0" quotePrefix="1" applyNumberFormat="1" applyFont="1" applyBorder="1" applyAlignment="1">
      <alignment vertical="top"/>
    </xf>
    <xf numFmtId="49" fontId="34" fillId="0" borderId="34" xfId="0" applyNumberFormat="1" applyFont="1" applyBorder="1" applyAlignment="1">
      <alignment horizontal="center" vertical="top" wrapText="1"/>
    </xf>
    <xf numFmtId="0" fontId="34" fillId="0" borderId="35" xfId="0" applyFont="1" applyBorder="1" applyAlignment="1">
      <alignment horizontal="center" vertical="top"/>
    </xf>
    <xf numFmtId="0" fontId="34" fillId="0" borderId="35" xfId="0" applyFont="1" applyBorder="1" applyAlignment="1">
      <alignment horizontal="left" vertical="top"/>
    </xf>
    <xf numFmtId="0" fontId="0" fillId="0" borderId="0" xfId="0" applyFont="1" applyFill="1" applyAlignment="1"/>
    <xf numFmtId="0" fontId="3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1" fillId="0" borderId="0" xfId="0" applyFont="1" applyBorder="1" applyAlignment="1">
      <alignment horizontal="right" vertical="center"/>
    </xf>
    <xf numFmtId="0" fontId="26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 wrapText="1"/>
    </xf>
    <xf numFmtId="56" fontId="34" fillId="0" borderId="20" xfId="0" applyNumberFormat="1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58" fontId="0" fillId="5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left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177" fontId="0" fillId="2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177" fontId="0" fillId="2" borderId="23" xfId="1" applyNumberFormat="1" applyFont="1" applyFill="1" applyBorder="1" applyAlignment="1">
      <alignment horizontal="right" vertical="center"/>
    </xf>
    <xf numFmtId="0" fontId="28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23" fillId="0" borderId="13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29" xfId="0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26" fillId="0" borderId="32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26" fillId="5" borderId="2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22" xfId="0" applyFont="1" applyFill="1" applyBorder="1" applyAlignment="1">
      <alignment horizontal="center" vertical="center" wrapText="1" shrinkToFit="1"/>
    </xf>
    <xf numFmtId="0" fontId="26" fillId="0" borderId="9" xfId="0" applyFont="1" applyFill="1" applyBorder="1" applyAlignment="1">
      <alignment horizontal="center" vertical="center" wrapText="1" shrinkToFit="1"/>
    </xf>
    <xf numFmtId="0" fontId="26" fillId="0" borderId="13" xfId="0" applyFont="1" applyFill="1" applyBorder="1" applyAlignment="1">
      <alignment horizontal="center" vertical="center" wrapText="1" shrinkToFit="1"/>
    </xf>
    <xf numFmtId="0" fontId="30" fillId="0" borderId="46" xfId="0" applyFont="1" applyBorder="1" applyAlignment="1">
      <alignment horizontal="center" vertical="top"/>
    </xf>
    <xf numFmtId="0" fontId="30" fillId="0" borderId="47" xfId="0" applyFont="1" applyBorder="1" applyAlignment="1">
      <alignment horizontal="center" vertical="top"/>
    </xf>
    <xf numFmtId="0" fontId="30" fillId="0" borderId="32" xfId="0" applyFont="1" applyBorder="1" applyAlignment="1">
      <alignment horizontal="center" vertical="top"/>
    </xf>
    <xf numFmtId="0" fontId="30" fillId="0" borderId="33" xfId="0" applyFont="1" applyBorder="1" applyAlignment="1">
      <alignment horizontal="center" vertical="top"/>
    </xf>
    <xf numFmtId="0" fontId="26" fillId="0" borderId="32" xfId="0" applyFont="1" applyFill="1" applyBorder="1" applyAlignment="1">
      <alignment horizontal="center" vertical="top" wrapText="1"/>
    </xf>
    <xf numFmtId="49" fontId="30" fillId="0" borderId="20" xfId="0" applyNumberFormat="1" applyFont="1" applyBorder="1" applyAlignment="1">
      <alignment horizontal="left" vertical="top" wrapText="1"/>
    </xf>
    <xf numFmtId="0" fontId="30" fillId="0" borderId="35" xfId="0" applyFont="1" applyBorder="1" applyAlignment="1">
      <alignment horizontal="center" vertical="top"/>
    </xf>
    <xf numFmtId="0" fontId="30" fillId="0" borderId="36" xfId="0" applyFont="1" applyBorder="1" applyAlignment="1">
      <alignment horizontal="center" vertical="top"/>
    </xf>
    <xf numFmtId="0" fontId="26" fillId="36" borderId="49" xfId="0" applyFont="1" applyFill="1" applyBorder="1" applyAlignment="1">
      <alignment horizontal="center" vertical="center"/>
    </xf>
    <xf numFmtId="0" fontId="34" fillId="0" borderId="35" xfId="0" applyFont="1" applyBorder="1" applyAlignment="1">
      <alignment horizontal="center" vertical="top"/>
    </xf>
    <xf numFmtId="0" fontId="26" fillId="0" borderId="46" xfId="0" applyFont="1" applyFill="1" applyBorder="1" applyAlignment="1">
      <alignment horizontal="left" vertical="center" shrinkToFit="1"/>
    </xf>
    <xf numFmtId="0" fontId="26" fillId="0" borderId="32" xfId="0" applyFont="1" applyFill="1" applyBorder="1" applyAlignment="1">
      <alignment horizontal="left" vertical="center" wrapText="1" shrinkToFit="1"/>
    </xf>
    <xf numFmtId="0" fontId="0" fillId="0" borderId="32" xfId="0" applyFont="1" applyBorder="1" applyAlignment="1">
      <alignment horizontal="left" vertical="center" shrinkToFit="1"/>
    </xf>
    <xf numFmtId="0" fontId="26" fillId="36" borderId="49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top" wrapText="1"/>
    </xf>
    <xf numFmtId="0" fontId="0" fillId="0" borderId="32" xfId="0" applyFont="1" applyBorder="1" applyAlignment="1">
      <alignment horizontal="left" vertical="center" wrapText="1" shrinkToFit="1"/>
    </xf>
    <xf numFmtId="0" fontId="30" fillId="36" borderId="49" xfId="0" applyFont="1" applyFill="1" applyBorder="1" applyAlignment="1">
      <alignment horizontal="center" vertical="center"/>
    </xf>
    <xf numFmtId="0" fontId="30" fillId="36" borderId="50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76" fontId="22" fillId="35" borderId="10" xfId="0" applyNumberFormat="1" applyFont="1" applyFill="1" applyBorder="1" applyAlignment="1">
      <alignment horizontal="right" vertical="center"/>
    </xf>
    <xf numFmtId="0" fontId="22" fillId="35" borderId="12" xfId="0" applyFont="1" applyFill="1" applyBorder="1" applyAlignment="1">
      <alignment horizontal="right" vertical="center"/>
    </xf>
    <xf numFmtId="0" fontId="22" fillId="35" borderId="14" xfId="0" applyFont="1" applyFill="1" applyBorder="1" applyAlignment="1">
      <alignment horizontal="right" vertical="center"/>
    </xf>
    <xf numFmtId="0" fontId="22" fillId="35" borderId="16" xfId="0" applyFont="1" applyFill="1" applyBorder="1" applyAlignment="1">
      <alignment horizontal="right" vertical="center"/>
    </xf>
    <xf numFmtId="176" fontId="22" fillId="35" borderId="10" xfId="0" applyNumberFormat="1" applyFont="1" applyFill="1" applyBorder="1" applyAlignment="1">
      <alignment vertical="center"/>
    </xf>
    <xf numFmtId="0" fontId="22" fillId="35" borderId="12" xfId="0" applyFont="1" applyFill="1" applyBorder="1" applyAlignment="1">
      <alignment vertical="center"/>
    </xf>
    <xf numFmtId="0" fontId="22" fillId="35" borderId="14" xfId="0" applyFont="1" applyFill="1" applyBorder="1" applyAlignment="1">
      <alignment vertical="center"/>
    </xf>
    <xf numFmtId="0" fontId="22" fillId="35" borderId="16" xfId="0" applyFont="1" applyFill="1" applyBorder="1" applyAlignment="1">
      <alignment vertical="center"/>
    </xf>
    <xf numFmtId="176" fontId="22" fillId="35" borderId="11" xfId="0" applyNumberFormat="1" applyFont="1" applyFill="1" applyBorder="1" applyAlignment="1">
      <alignment horizontal="right" vertical="center"/>
    </xf>
    <xf numFmtId="176" fontId="22" fillId="35" borderId="14" xfId="0" applyNumberFormat="1" applyFont="1" applyFill="1" applyBorder="1" applyAlignment="1">
      <alignment horizontal="right" vertical="center"/>
    </xf>
    <xf numFmtId="176" fontId="22" fillId="35" borderId="15" xfId="0" applyNumberFormat="1" applyFont="1" applyFill="1" applyBorder="1" applyAlignment="1">
      <alignment horizontal="right" vertical="center"/>
    </xf>
    <xf numFmtId="176" fontId="22" fillId="35" borderId="41" xfId="0" applyNumberFormat="1" applyFont="1" applyFill="1" applyBorder="1" applyAlignment="1">
      <alignment horizontal="right" vertical="center"/>
    </xf>
    <xf numFmtId="176" fontId="22" fillId="35" borderId="42" xfId="0" applyNumberFormat="1" applyFont="1" applyFill="1" applyBorder="1" applyAlignment="1">
      <alignment horizontal="right" vertical="center"/>
    </xf>
    <xf numFmtId="176" fontId="22" fillId="35" borderId="43" xfId="0" applyNumberFormat="1" applyFont="1" applyFill="1" applyBorder="1" applyAlignment="1">
      <alignment horizontal="right" vertical="center"/>
    </xf>
    <xf numFmtId="176" fontId="22" fillId="35" borderId="44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13" xfId="0" applyFont="1" applyBorder="1" applyAlignment="1">
      <alignment horizontal="center" vertical="center" wrapText="1" shrinkToFit="1"/>
    </xf>
    <xf numFmtId="0" fontId="26" fillId="2" borderId="10" xfId="0" applyFont="1" applyFill="1" applyBorder="1" applyAlignment="1">
      <alignment horizontal="left" vertical="center" wrapText="1" indent="1"/>
    </xf>
    <xf numFmtId="0" fontId="26" fillId="2" borderId="11" xfId="0" applyFont="1" applyFill="1" applyBorder="1" applyAlignment="1">
      <alignment horizontal="left" vertical="center" wrapText="1" indent="1"/>
    </xf>
    <xf numFmtId="0" fontId="26" fillId="2" borderId="12" xfId="0" applyFont="1" applyFill="1" applyBorder="1" applyAlignment="1">
      <alignment horizontal="left" vertical="center" wrapText="1" indent="1"/>
    </xf>
    <xf numFmtId="0" fontId="26" fillId="2" borderId="14" xfId="0" applyFont="1" applyFill="1" applyBorder="1" applyAlignment="1">
      <alignment horizontal="left" vertical="center" wrapText="1" indent="1"/>
    </xf>
    <xf numFmtId="0" fontId="26" fillId="2" borderId="15" xfId="0" applyFont="1" applyFill="1" applyBorder="1" applyAlignment="1">
      <alignment horizontal="left" vertical="center" wrapText="1" indent="1"/>
    </xf>
    <xf numFmtId="0" fontId="26" fillId="2" borderId="16" xfId="0" applyFont="1" applyFill="1" applyBorder="1" applyAlignment="1">
      <alignment horizontal="left" vertical="center" wrapText="1" indent="1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76" fontId="0" fillId="35" borderId="10" xfId="0" applyNumberFormat="1" applyFont="1" applyFill="1" applyBorder="1" applyAlignment="1">
      <alignment vertical="center"/>
    </xf>
    <xf numFmtId="0" fontId="0" fillId="35" borderId="12" xfId="0" applyFont="1" applyFill="1" applyBorder="1" applyAlignment="1">
      <alignment vertical="center"/>
    </xf>
    <xf numFmtId="0" fontId="0" fillId="0" borderId="20" xfId="0" applyFont="1" applyBorder="1" applyAlignment="1">
      <alignment horizontal="left"/>
    </xf>
    <xf numFmtId="0" fontId="22" fillId="0" borderId="12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176" fontId="24" fillId="5" borderId="20" xfId="0" applyNumberFormat="1" applyFont="1" applyFill="1" applyBorder="1" applyAlignment="1">
      <alignment horizontal="right" vertical="center"/>
    </xf>
    <xf numFmtId="0" fontId="24" fillId="5" borderId="20" xfId="0" applyFont="1" applyFill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shrinkToFit="1"/>
    </xf>
    <xf numFmtId="176" fontId="0" fillId="35" borderId="20" xfId="0" applyNumberFormat="1" applyFont="1" applyFill="1" applyBorder="1" applyAlignment="1">
      <alignment vertical="center"/>
    </xf>
    <xf numFmtId="0" fontId="0" fillId="35" borderId="20" xfId="0" applyFont="1" applyFill="1" applyBorder="1" applyAlignment="1">
      <alignment vertical="center"/>
    </xf>
    <xf numFmtId="176" fontId="0" fillId="35" borderId="20" xfId="0" applyNumberFormat="1" applyFont="1" applyFill="1" applyBorder="1" applyAlignment="1">
      <alignment horizontal="right" vertical="center"/>
    </xf>
    <xf numFmtId="176" fontId="22" fillId="0" borderId="17" xfId="0" applyNumberFormat="1" applyFont="1" applyBorder="1" applyAlignment="1">
      <alignment horizontal="center" vertical="center" wrapText="1"/>
    </xf>
    <xf numFmtId="176" fontId="22" fillId="0" borderId="18" xfId="0" applyNumberFormat="1" applyFont="1" applyBorder="1" applyAlignment="1">
      <alignment horizontal="center" vertical="center" wrapText="1"/>
    </xf>
    <xf numFmtId="176" fontId="22" fillId="0" borderId="19" xfId="0" applyNumberFormat="1" applyFont="1" applyBorder="1" applyAlignment="1">
      <alignment horizontal="center" vertical="center" wrapText="1"/>
    </xf>
    <xf numFmtId="176" fontId="22" fillId="0" borderId="27" xfId="0" applyNumberFormat="1" applyFont="1" applyBorder="1" applyAlignment="1">
      <alignment horizontal="center" vertical="center" wrapText="1"/>
    </xf>
    <xf numFmtId="0" fontId="22" fillId="0" borderId="21" xfId="0" applyFont="1" applyFill="1" applyBorder="1" applyAlignment="1" applyProtection="1">
      <alignment horizontal="left" vertical="center"/>
    </xf>
    <xf numFmtId="0" fontId="22" fillId="0" borderId="23" xfId="0" applyFont="1" applyFill="1" applyBorder="1" applyAlignment="1" applyProtection="1">
      <alignment horizontal="left" vertical="center"/>
    </xf>
    <xf numFmtId="0" fontId="22" fillId="0" borderId="24" xfId="0" applyFont="1" applyFill="1" applyBorder="1" applyAlignment="1" applyProtection="1">
      <alignment horizontal="left" vertical="center"/>
    </xf>
    <xf numFmtId="0" fontId="22" fillId="0" borderId="14" xfId="0" applyFont="1" applyFill="1" applyBorder="1" applyAlignment="1" applyProtection="1">
      <alignment horizontal="center" vertical="center" wrapText="1" shrinkToFit="1"/>
    </xf>
    <xf numFmtId="0" fontId="22" fillId="0" borderId="16" xfId="0" applyFont="1" applyFill="1" applyBorder="1" applyAlignment="1" applyProtection="1">
      <alignment horizontal="center" vertical="center" wrapText="1" shrinkToFit="1"/>
    </xf>
    <xf numFmtId="0" fontId="22" fillId="0" borderId="15" xfId="0" applyFont="1" applyBorder="1" applyAlignment="1">
      <alignment horizontal="center" vertical="center"/>
    </xf>
    <xf numFmtId="0" fontId="0" fillId="35" borderId="20" xfId="0" applyFont="1" applyFill="1" applyBorder="1" applyAlignment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 wrapText="1" shrinkToFit="1"/>
    </xf>
    <xf numFmtId="0" fontId="22" fillId="0" borderId="12" xfId="0" applyFont="1" applyFill="1" applyBorder="1" applyAlignment="1" applyProtection="1">
      <alignment horizontal="center" vertical="center" wrapText="1" shrinkToFit="1"/>
    </xf>
    <xf numFmtId="0" fontId="22" fillId="0" borderId="11" xfId="0" applyFont="1" applyBorder="1" applyAlignment="1">
      <alignment horizontal="center" vertical="center"/>
    </xf>
    <xf numFmtId="176" fontId="22" fillId="0" borderId="10" xfId="1" applyNumberFormat="1" applyFont="1" applyFill="1" applyBorder="1" applyAlignment="1" applyProtection="1">
      <alignment horizontal="center" vertical="center" wrapText="1"/>
    </xf>
    <xf numFmtId="176" fontId="22" fillId="0" borderId="12" xfId="1" applyNumberFormat="1" applyFont="1" applyFill="1" applyBorder="1" applyAlignment="1" applyProtection="1">
      <alignment horizontal="center" vertical="center" wrapText="1"/>
    </xf>
    <xf numFmtId="176" fontId="22" fillId="0" borderId="14" xfId="1" applyNumberFormat="1" applyFont="1" applyFill="1" applyBorder="1" applyAlignment="1" applyProtection="1">
      <alignment horizontal="center" vertical="center" wrapText="1"/>
    </xf>
    <xf numFmtId="176" fontId="22" fillId="0" borderId="16" xfId="1" applyNumberFormat="1" applyFont="1" applyFill="1" applyBorder="1" applyAlignment="1" applyProtection="1">
      <alignment horizontal="center" vertical="center" wrapText="1"/>
    </xf>
    <xf numFmtId="176" fontId="22" fillId="0" borderId="20" xfId="1" applyNumberFormat="1" applyFont="1" applyFill="1" applyBorder="1" applyAlignment="1" applyProtection="1">
      <alignment horizontal="center" wrapText="1"/>
    </xf>
    <xf numFmtId="0" fontId="27" fillId="0" borderId="0" xfId="0" applyFont="1" applyBorder="1" applyAlignment="1">
      <alignment horizontal="center" vertical="center"/>
    </xf>
    <xf numFmtId="176" fontId="0" fillId="35" borderId="21" xfId="0" applyNumberFormat="1" applyFont="1" applyFill="1" applyBorder="1" applyAlignment="1">
      <alignment vertical="center"/>
    </xf>
    <xf numFmtId="176" fontId="0" fillId="35" borderId="24" xfId="0" applyNumberFormat="1" applyFont="1" applyFill="1" applyBorder="1" applyAlignment="1">
      <alignment vertical="center"/>
    </xf>
    <xf numFmtId="0" fontId="4" fillId="0" borderId="20" xfId="0" applyFont="1" applyBorder="1" applyAlignment="1">
      <alignment horizontal="left" vertical="center" wrapText="1"/>
    </xf>
    <xf numFmtId="0" fontId="24" fillId="0" borderId="0" xfId="0" applyFont="1"/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 applyProtection="1">
      <alignment horizontal="left" vertical="center" wrapText="1"/>
    </xf>
    <xf numFmtId="0" fontId="22" fillId="0" borderId="24" xfId="0" applyFont="1" applyFill="1" applyBorder="1" applyAlignment="1" applyProtection="1">
      <alignment horizontal="left" vertical="center" wrapTex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3" xr:uid="{00000000-0005-0000-0000-000021000000}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4" xfId="2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BU004\&#32654;&#23398;&#20849;&#26377;\WINDOWS\&#65411;&#65438;&#65405;&#65400;&#65412;&#65391;&#65420;&#65439;\&#24344;&#21069;&#21127;&#22580;\&#22320;&#26041;\&#20061;&#24030;&#20844;&#28436;\&#26053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照データ"/>
      <sheetName val="実施計画書"/>
      <sheetName val="旅費積算基礎"/>
      <sheetName val="旅費積算基礎 (2)"/>
      <sheetName val="Sheet14"/>
      <sheetName val="Sheet15"/>
      <sheetName val="Sheet16"/>
    </sheetNames>
    <sheetDataSet>
      <sheetData sheetId="0" refreshError="1">
        <row r="3">
          <cell r="B3">
            <v>1</v>
          </cell>
          <cell r="C3" t="str">
            <v>日</v>
          </cell>
        </row>
        <row r="4">
          <cell r="B4">
            <v>2</v>
          </cell>
          <cell r="C4" t="str">
            <v>月</v>
          </cell>
        </row>
        <row r="5">
          <cell r="B5">
            <v>3</v>
          </cell>
          <cell r="C5" t="str">
            <v>火</v>
          </cell>
        </row>
        <row r="6">
          <cell r="B6">
            <v>4</v>
          </cell>
          <cell r="C6" t="str">
            <v>水</v>
          </cell>
        </row>
        <row r="7">
          <cell r="B7">
            <v>5</v>
          </cell>
          <cell r="C7" t="str">
            <v>木</v>
          </cell>
        </row>
        <row r="8">
          <cell r="B8">
            <v>6</v>
          </cell>
          <cell r="C8" t="str">
            <v>金</v>
          </cell>
        </row>
        <row r="9">
          <cell r="B9">
            <v>7</v>
          </cell>
          <cell r="C9" t="str">
            <v>土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E25"/>
  <sheetViews>
    <sheetView view="pageBreakPreview" topLeftCell="A19" zoomScaleNormal="100" zoomScaleSheetLayoutView="100" workbookViewId="0">
      <selection activeCell="E2" sqref="E2"/>
    </sheetView>
  </sheetViews>
  <sheetFormatPr defaultRowHeight="13.5"/>
  <cols>
    <col min="1" max="1" width="22.5" style="59" customWidth="1"/>
    <col min="2" max="2" width="16.25" style="59" bestFit="1" customWidth="1"/>
    <col min="3" max="3" width="14.5" style="59" customWidth="1"/>
    <col min="4" max="4" width="11.125" style="59" bestFit="1" customWidth="1"/>
    <col min="5" max="5" width="29" style="59" customWidth="1"/>
    <col min="6" max="16384" width="9" style="1"/>
  </cols>
  <sheetData>
    <row r="1" spans="1:5" ht="22.5" customHeight="1">
      <c r="A1" s="24" t="s">
        <v>22</v>
      </c>
      <c r="B1" s="24"/>
      <c r="C1" s="24"/>
      <c r="D1" s="24"/>
      <c r="E1" s="24"/>
    </row>
    <row r="2" spans="1:5" ht="22.5" customHeight="1">
      <c r="A2" s="24"/>
      <c r="B2" s="24"/>
      <c r="C2" s="24"/>
      <c r="D2" s="24"/>
      <c r="E2" s="71" t="s">
        <v>78</v>
      </c>
    </row>
    <row r="3" spans="1:5" ht="22.5" customHeight="1">
      <c r="A3" s="24"/>
      <c r="B3" s="24"/>
      <c r="C3" s="24"/>
      <c r="D3" s="24"/>
      <c r="E3" s="72"/>
    </row>
    <row r="4" spans="1:5" ht="22.5" customHeight="1">
      <c r="A4" s="24"/>
      <c r="B4" s="24"/>
      <c r="C4" s="24"/>
      <c r="D4" s="24"/>
      <c r="E4" s="72"/>
    </row>
    <row r="5" spans="1:5" ht="22.5" customHeight="1">
      <c r="A5" s="89" t="s">
        <v>21</v>
      </c>
      <c r="B5" s="89"/>
      <c r="C5" s="89"/>
      <c r="D5" s="24"/>
      <c r="E5" s="24"/>
    </row>
    <row r="6" spans="1:5" ht="22.5" customHeight="1">
      <c r="A6" s="24"/>
      <c r="B6" s="24"/>
      <c r="C6" s="24"/>
      <c r="D6" s="24"/>
      <c r="E6" s="24"/>
    </row>
    <row r="7" spans="1:5" ht="30" customHeight="1">
      <c r="A7" s="24"/>
      <c r="B7" s="24"/>
      <c r="C7" s="73" t="s">
        <v>99</v>
      </c>
      <c r="D7" s="90"/>
      <c r="E7" s="90"/>
    </row>
    <row r="8" spans="1:5" ht="30" customHeight="1">
      <c r="A8" s="24"/>
      <c r="B8" s="24"/>
      <c r="C8" s="73" t="s">
        <v>16</v>
      </c>
      <c r="D8" s="90"/>
      <c r="E8" s="90"/>
    </row>
    <row r="9" spans="1:5" ht="30" customHeight="1">
      <c r="A9" s="24"/>
      <c r="B9" s="24"/>
      <c r="C9" s="73" t="s">
        <v>17</v>
      </c>
      <c r="D9" s="90"/>
      <c r="E9" s="90"/>
    </row>
    <row r="10" spans="1:5" ht="30" customHeight="1">
      <c r="A10" s="24"/>
      <c r="B10" s="72"/>
      <c r="C10" s="73" t="s">
        <v>18</v>
      </c>
      <c r="D10" s="90"/>
      <c r="E10" s="90"/>
    </row>
    <row r="11" spans="1:5" ht="27.75" customHeight="1">
      <c r="A11" s="24"/>
      <c r="B11" s="24"/>
      <c r="C11" s="24"/>
      <c r="D11" s="24"/>
      <c r="E11" s="24"/>
    </row>
    <row r="12" spans="1:5" ht="33" customHeight="1">
      <c r="A12" s="87" t="s">
        <v>105</v>
      </c>
      <c r="B12" s="88"/>
      <c r="C12" s="88"/>
      <c r="D12" s="88"/>
      <c r="E12" s="88"/>
    </row>
    <row r="13" spans="1:5" ht="12.75" customHeight="1">
      <c r="A13" s="74"/>
      <c r="B13" s="74"/>
      <c r="C13" s="74"/>
      <c r="D13" s="74"/>
      <c r="E13" s="74"/>
    </row>
    <row r="14" spans="1:5" ht="19.5" customHeight="1">
      <c r="A14" s="24"/>
      <c r="B14" s="24"/>
      <c r="C14" s="24"/>
      <c r="D14" s="24"/>
      <c r="E14" s="24"/>
    </row>
    <row r="15" spans="1:5" ht="45.75" customHeight="1">
      <c r="A15" s="95"/>
      <c r="B15" s="95"/>
      <c r="C15" s="95"/>
      <c r="D15" s="95"/>
      <c r="E15" s="95"/>
    </row>
    <row r="16" spans="1:5" ht="24.75" customHeight="1">
      <c r="A16" s="75"/>
      <c r="B16" s="75"/>
      <c r="C16" s="75"/>
      <c r="D16" s="75"/>
      <c r="E16" s="75"/>
    </row>
    <row r="17" spans="1:5" ht="37.5" customHeight="1">
      <c r="A17" s="76" t="s">
        <v>19</v>
      </c>
      <c r="B17" s="96"/>
      <c r="C17" s="97"/>
      <c r="D17" s="97"/>
      <c r="E17" s="98"/>
    </row>
    <row r="18" spans="1:5" ht="25.5" customHeight="1">
      <c r="A18" s="77" t="s">
        <v>100</v>
      </c>
      <c r="B18" s="78" t="s">
        <v>46</v>
      </c>
      <c r="C18" s="94">
        <f>別紙３収支計算書!G9</f>
        <v>0</v>
      </c>
      <c r="D18" s="94"/>
      <c r="E18" s="79" t="s">
        <v>24</v>
      </c>
    </row>
    <row r="19" spans="1:5" ht="25.5" customHeight="1">
      <c r="A19" s="99" t="s">
        <v>101</v>
      </c>
      <c r="B19" s="76" t="s">
        <v>25</v>
      </c>
      <c r="C19" s="80" t="s">
        <v>104</v>
      </c>
      <c r="D19" s="80"/>
      <c r="E19" s="81"/>
    </row>
    <row r="20" spans="1:5" ht="25.5" customHeight="1">
      <c r="A20" s="100"/>
      <c r="B20" s="78" t="s">
        <v>26</v>
      </c>
      <c r="C20" s="82" t="s">
        <v>104</v>
      </c>
      <c r="D20" s="82"/>
      <c r="E20" s="83"/>
    </row>
    <row r="21" spans="1:5" ht="50.1" customHeight="1">
      <c r="A21" s="84" t="s">
        <v>102</v>
      </c>
      <c r="B21" s="85"/>
      <c r="C21" s="101">
        <f>別紙３収支計算書!J9</f>
        <v>0</v>
      </c>
      <c r="D21" s="101"/>
      <c r="E21" s="81" t="s">
        <v>24</v>
      </c>
    </row>
    <row r="22" spans="1:5" ht="50.1" customHeight="1">
      <c r="A22" s="86" t="s">
        <v>27</v>
      </c>
      <c r="B22" s="91"/>
      <c r="C22" s="92"/>
      <c r="D22" s="92"/>
      <c r="E22" s="93"/>
    </row>
    <row r="23" spans="1:5" ht="25.5" customHeight="1">
      <c r="A23" s="24" t="s">
        <v>28</v>
      </c>
      <c r="B23" s="24"/>
      <c r="C23" s="24"/>
      <c r="D23" s="24"/>
      <c r="E23" s="24"/>
    </row>
    <row r="24" spans="1:5" ht="25.5" customHeight="1">
      <c r="A24" s="24" t="s">
        <v>29</v>
      </c>
      <c r="B24" s="24"/>
      <c r="C24" s="24"/>
      <c r="D24" s="24"/>
      <c r="E24" s="24"/>
    </row>
    <row r="25" spans="1:5" ht="25.5" customHeight="1">
      <c r="A25" s="24" t="s">
        <v>20</v>
      </c>
      <c r="B25" s="24"/>
      <c r="C25" s="24"/>
      <c r="D25" s="24"/>
      <c r="E25" s="24"/>
    </row>
  </sheetData>
  <mergeCells count="12">
    <mergeCell ref="B22:E22"/>
    <mergeCell ref="C18:D18"/>
    <mergeCell ref="A15:E15"/>
    <mergeCell ref="B17:E17"/>
    <mergeCell ref="A19:A20"/>
    <mergeCell ref="C21:D21"/>
    <mergeCell ref="A12:E12"/>
    <mergeCell ref="A5:C5"/>
    <mergeCell ref="D7:E7"/>
    <mergeCell ref="D8:E8"/>
    <mergeCell ref="D9:E9"/>
    <mergeCell ref="D10:E10"/>
  </mergeCells>
  <phoneticPr fontId="2"/>
  <pageMargins left="0.9055118110236221" right="0.5118110236220472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E51"/>
  <sheetViews>
    <sheetView view="pageBreakPreview" topLeftCell="A9" zoomScaleNormal="80" zoomScaleSheetLayoutView="100" workbookViewId="0">
      <selection activeCell="B3" sqref="B3:O4"/>
    </sheetView>
  </sheetViews>
  <sheetFormatPr defaultRowHeight="13.5"/>
  <cols>
    <col min="1" max="1" width="4.375" style="1" customWidth="1"/>
    <col min="2" max="2" width="10.875" style="1" customWidth="1"/>
    <col min="3" max="3" width="17.125" style="1" customWidth="1"/>
    <col min="4" max="4" width="55" style="1" customWidth="1"/>
    <col min="5" max="16384" width="9" style="1"/>
  </cols>
  <sheetData>
    <row r="1" spans="1:4" ht="20.100000000000001" customHeight="1">
      <c r="A1" s="24" t="s">
        <v>23</v>
      </c>
      <c r="B1" s="59"/>
    </row>
    <row r="2" spans="1:4" ht="16.5" customHeight="1">
      <c r="A2" s="60" t="s">
        <v>47</v>
      </c>
    </row>
    <row r="3" spans="1:4" ht="8.25" customHeight="1">
      <c r="B3" s="105" t="s">
        <v>51</v>
      </c>
      <c r="C3" s="105"/>
      <c r="D3" s="109"/>
    </row>
    <row r="4" spans="1:4" ht="8.25" customHeight="1">
      <c r="B4" s="106"/>
      <c r="C4" s="106"/>
      <c r="D4" s="110"/>
    </row>
    <row r="5" spans="1:4" ht="10.5" customHeight="1">
      <c r="B5" s="103" t="s">
        <v>48</v>
      </c>
      <c r="C5" s="103"/>
      <c r="D5" s="107" ph="1"/>
    </row>
    <row r="6" spans="1:4" ht="10.5" customHeight="1">
      <c r="B6" s="104"/>
      <c r="C6" s="104"/>
      <c r="D6" s="108" ph="1"/>
    </row>
    <row r="7" spans="1:4" ht="8.25" customHeight="1">
      <c r="B7" s="105" t="s">
        <v>51</v>
      </c>
      <c r="C7" s="105"/>
      <c r="D7" s="109"/>
    </row>
    <row r="8" spans="1:4" ht="8.25" customHeight="1">
      <c r="B8" s="106"/>
      <c r="C8" s="106"/>
      <c r="D8" s="110"/>
    </row>
    <row r="9" spans="1:4" ht="10.5" customHeight="1">
      <c r="B9" s="103" t="s">
        <v>49</v>
      </c>
      <c r="C9" s="103"/>
      <c r="D9" s="112"/>
    </row>
    <row r="10" spans="1:4" ht="10.5" customHeight="1">
      <c r="B10" s="111"/>
      <c r="C10" s="111"/>
      <c r="D10" s="113"/>
    </row>
    <row r="11" spans="1:4" ht="8.25" customHeight="1">
      <c r="B11" s="105" t="s">
        <v>52</v>
      </c>
      <c r="C11" s="105"/>
      <c r="D11" s="109"/>
    </row>
    <row r="12" spans="1:4" ht="8.25" customHeight="1">
      <c r="B12" s="106"/>
      <c r="C12" s="106"/>
      <c r="D12" s="110"/>
    </row>
    <row r="13" spans="1:4" ht="10.5" customHeight="1">
      <c r="B13" s="114" t="s">
        <v>50</v>
      </c>
      <c r="C13" s="114"/>
      <c r="D13" s="115"/>
    </row>
    <row r="14" spans="1:4" ht="10.5" customHeight="1">
      <c r="B14" s="104"/>
      <c r="C14" s="104"/>
      <c r="D14" s="116"/>
    </row>
    <row r="15" spans="1:4" ht="10.5" customHeight="1">
      <c r="B15" s="104" t="s">
        <v>53</v>
      </c>
      <c r="C15" s="104"/>
      <c r="D15" s="116"/>
    </row>
    <row r="16" spans="1:4" ht="10.5" customHeight="1">
      <c r="B16" s="104"/>
      <c r="C16" s="104"/>
      <c r="D16" s="116"/>
    </row>
    <row r="17" spans="1:5" ht="10.5" customHeight="1">
      <c r="B17" s="104" t="s">
        <v>54</v>
      </c>
      <c r="C17" s="104"/>
      <c r="D17" s="116"/>
    </row>
    <row r="18" spans="1:5" ht="10.5" customHeight="1">
      <c r="B18" s="104"/>
      <c r="C18" s="104"/>
      <c r="D18" s="116"/>
    </row>
    <row r="19" spans="1:5" ht="10.5" customHeight="1">
      <c r="B19" s="104" t="s">
        <v>55</v>
      </c>
      <c r="C19" s="104"/>
      <c r="D19" s="116"/>
    </row>
    <row r="20" spans="1:5" ht="10.5" customHeight="1">
      <c r="B20" s="104"/>
      <c r="C20" s="104"/>
      <c r="D20" s="116"/>
    </row>
    <row r="21" spans="1:5" ht="10.5" customHeight="1">
      <c r="B21" s="117" t="s">
        <v>56</v>
      </c>
      <c r="C21" s="118"/>
      <c r="D21" s="116"/>
    </row>
    <row r="22" spans="1:5">
      <c r="B22" s="118"/>
      <c r="C22" s="118"/>
      <c r="D22" s="116"/>
    </row>
    <row r="23" spans="1:5" ht="24.75" customHeight="1">
      <c r="B23" s="104" t="s">
        <v>57</v>
      </c>
      <c r="C23" s="104"/>
      <c r="D23" s="4"/>
    </row>
    <row r="24" spans="1:5" ht="24.75" customHeight="1">
      <c r="B24" s="104"/>
      <c r="C24" s="104"/>
      <c r="D24" s="4"/>
    </row>
    <row r="25" spans="1:5" ht="24.75" customHeight="1">
      <c r="B25" s="104"/>
      <c r="C25" s="104"/>
      <c r="D25" s="4"/>
    </row>
    <row r="26" spans="1:5" ht="24.75" customHeight="1">
      <c r="B26" s="104"/>
      <c r="C26" s="104"/>
      <c r="D26" s="4"/>
    </row>
    <row r="27" spans="1:5" ht="24.75" customHeight="1">
      <c r="B27" s="104"/>
      <c r="C27" s="104"/>
      <c r="D27" s="4"/>
    </row>
    <row r="28" spans="1:5" ht="24.75" customHeight="1">
      <c r="B28" s="104"/>
      <c r="C28" s="104"/>
      <c r="D28" s="4"/>
    </row>
    <row r="30" spans="1:5" ht="20.100000000000001" customHeight="1">
      <c r="A30" s="102" t="s">
        <v>34</v>
      </c>
      <c r="B30" s="102"/>
      <c r="C30" s="102"/>
      <c r="D30" s="102"/>
    </row>
    <row r="31" spans="1:5" ht="17.100000000000001" customHeight="1">
      <c r="A31" s="60" t="s">
        <v>30</v>
      </c>
      <c r="B31" s="61"/>
      <c r="C31" s="62"/>
      <c r="D31" s="62"/>
      <c r="E31" s="63"/>
    </row>
    <row r="32" spans="1:5" ht="17.100000000000001" customHeight="1">
      <c r="A32" s="61"/>
      <c r="B32" s="61"/>
      <c r="C32" s="62"/>
      <c r="D32" s="62"/>
      <c r="E32" s="63"/>
    </row>
    <row r="33" spans="1:5" ht="17.100000000000001" customHeight="1">
      <c r="A33" s="62" t="s">
        <v>31</v>
      </c>
      <c r="B33" s="62"/>
      <c r="C33" s="62"/>
      <c r="D33" s="62"/>
      <c r="E33" s="63"/>
    </row>
    <row r="34" spans="1:5" ht="17.100000000000001" customHeight="1">
      <c r="A34" s="62"/>
      <c r="B34" s="62" t="s">
        <v>32</v>
      </c>
      <c r="C34" s="62"/>
      <c r="D34" s="62"/>
      <c r="E34" s="63"/>
    </row>
    <row r="35" spans="1:5" ht="28.5" customHeight="1">
      <c r="A35" s="2"/>
      <c r="B35" s="64" t="s">
        <v>13</v>
      </c>
      <c r="C35" s="64" t="s">
        <v>14</v>
      </c>
      <c r="D35" s="65" t="s">
        <v>33</v>
      </c>
      <c r="E35" s="66"/>
    </row>
    <row r="36" spans="1:5" ht="28.5" customHeight="1">
      <c r="A36" s="2"/>
      <c r="B36" s="64"/>
      <c r="C36" s="67"/>
      <c r="D36" s="68"/>
      <c r="E36" s="66"/>
    </row>
    <row r="37" spans="1:5" ht="28.5" customHeight="1">
      <c r="A37" s="2"/>
      <c r="B37" s="64"/>
      <c r="C37" s="67"/>
      <c r="D37" s="68"/>
      <c r="E37" s="66"/>
    </row>
    <row r="38" spans="1:5" ht="28.5" customHeight="1">
      <c r="A38" s="2"/>
      <c r="B38" s="64"/>
      <c r="C38" s="67"/>
      <c r="D38" s="68"/>
      <c r="E38" s="66"/>
    </row>
    <row r="39" spans="1:5" ht="28.5" customHeight="1">
      <c r="A39" s="2"/>
      <c r="B39" s="64"/>
      <c r="C39" s="67"/>
      <c r="D39" s="68"/>
      <c r="E39" s="66"/>
    </row>
    <row r="40" spans="1:5" ht="28.5" customHeight="1">
      <c r="A40" s="2"/>
      <c r="B40" s="64"/>
      <c r="C40" s="67"/>
      <c r="D40" s="68"/>
      <c r="E40" s="66"/>
    </row>
    <row r="41" spans="1:5" ht="28.5" customHeight="1">
      <c r="A41" s="2"/>
      <c r="B41" s="64"/>
      <c r="C41" s="67"/>
      <c r="D41" s="68"/>
      <c r="E41" s="66"/>
    </row>
    <row r="42" spans="1:5" ht="28.5" customHeight="1">
      <c r="A42" s="2"/>
      <c r="B42" s="69"/>
      <c r="C42" s="68"/>
      <c r="D42" s="68"/>
      <c r="E42" s="66"/>
    </row>
    <row r="43" spans="1:5" ht="28.5" customHeight="1">
      <c r="A43" s="2"/>
      <c r="B43" s="69"/>
      <c r="C43" s="68"/>
      <c r="D43" s="68"/>
      <c r="E43" s="66"/>
    </row>
    <row r="44" spans="1:5" ht="28.5" customHeight="1">
      <c r="A44" s="2"/>
      <c r="B44" s="64"/>
      <c r="C44" s="67"/>
      <c r="D44" s="68"/>
      <c r="E44" s="66"/>
    </row>
    <row r="45" spans="1:5" ht="28.5" customHeight="1">
      <c r="A45" s="2"/>
      <c r="B45" s="64"/>
      <c r="C45" s="67"/>
      <c r="D45" s="68"/>
      <c r="E45" s="66"/>
    </row>
    <row r="46" spans="1:5" ht="28.5" customHeight="1">
      <c r="A46" s="2"/>
      <c r="B46" s="64"/>
      <c r="C46" s="64"/>
      <c r="D46" s="65"/>
      <c r="E46" s="66"/>
    </row>
    <row r="47" spans="1:5" ht="28.5" customHeight="1">
      <c r="A47" s="2"/>
      <c r="B47" s="64"/>
      <c r="C47" s="64"/>
      <c r="D47" s="65"/>
      <c r="E47" s="66"/>
    </row>
    <row r="48" spans="1:5" ht="28.5" customHeight="1">
      <c r="A48" s="2"/>
      <c r="B48" s="64"/>
      <c r="C48" s="64"/>
      <c r="D48" s="65"/>
      <c r="E48" s="66"/>
    </row>
    <row r="49" spans="1:5" ht="28.5" customHeight="1">
      <c r="A49" s="2"/>
      <c r="B49" s="64"/>
      <c r="C49" s="64"/>
      <c r="D49" s="65"/>
      <c r="E49" s="66"/>
    </row>
    <row r="50" spans="1:5" ht="28.5" customHeight="1">
      <c r="A50" s="2"/>
      <c r="B50" s="69"/>
      <c r="C50" s="70"/>
      <c r="D50" s="70"/>
      <c r="E50" s="66"/>
    </row>
    <row r="51" spans="1:5" ht="28.5" customHeight="1">
      <c r="A51" s="2"/>
      <c r="B51" s="69"/>
      <c r="C51" s="70"/>
      <c r="D51" s="70"/>
      <c r="E51" s="66"/>
    </row>
  </sheetData>
  <mergeCells count="22">
    <mergeCell ref="B17:C18"/>
    <mergeCell ref="D17:D18"/>
    <mergeCell ref="B19:C20"/>
    <mergeCell ref="D19:D20"/>
    <mergeCell ref="B21:C22"/>
    <mergeCell ref="D21:D22"/>
    <mergeCell ref="A30:D30"/>
    <mergeCell ref="B5:C6"/>
    <mergeCell ref="B3:C4"/>
    <mergeCell ref="D5:D6"/>
    <mergeCell ref="D3:D4"/>
    <mergeCell ref="B7:C8"/>
    <mergeCell ref="D7:D8"/>
    <mergeCell ref="B9:C10"/>
    <mergeCell ref="D9:D10"/>
    <mergeCell ref="B11:C12"/>
    <mergeCell ref="D11:D12"/>
    <mergeCell ref="B13:C14"/>
    <mergeCell ref="D13:D14"/>
    <mergeCell ref="B15:C16"/>
    <mergeCell ref="D15:D16"/>
    <mergeCell ref="B23:C28"/>
  </mergeCells>
  <phoneticPr fontId="2"/>
  <pageMargins left="0.9055118110236221" right="0.5118110236220472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J34"/>
  <sheetViews>
    <sheetView view="pageBreakPreview" topLeftCell="A7" zoomScaleNormal="80" zoomScaleSheetLayoutView="100" workbookViewId="0">
      <selection activeCell="C3" sqref="B3:O4"/>
    </sheetView>
  </sheetViews>
  <sheetFormatPr defaultColWidth="9" defaultRowHeight="13.5"/>
  <cols>
    <col min="1" max="1" width="9" style="1" customWidth="1"/>
    <col min="2" max="2" width="7.25" style="1" customWidth="1"/>
    <col min="3" max="4" width="13.75" style="1" customWidth="1"/>
    <col min="5" max="5" width="17.5" style="1" customWidth="1"/>
    <col min="6" max="8" width="10.875" style="1" customWidth="1"/>
    <col min="9" max="16384" width="9" style="1"/>
  </cols>
  <sheetData>
    <row r="1" spans="1:10">
      <c r="A1" s="24" t="s">
        <v>39</v>
      </c>
    </row>
    <row r="2" spans="1:10" ht="20.100000000000001" customHeight="1">
      <c r="A2" s="120" t="s">
        <v>96</v>
      </c>
      <c r="B2" s="120"/>
      <c r="C2" s="120"/>
      <c r="D2" s="120"/>
      <c r="E2" s="120"/>
      <c r="F2" s="120"/>
      <c r="G2" s="120"/>
      <c r="H2" s="120"/>
    </row>
    <row r="3" spans="1:10" s="25" customFormat="1" ht="7.5" customHeight="1">
      <c r="A3" s="5"/>
      <c r="B3" s="5"/>
      <c r="C3" s="5"/>
      <c r="D3" s="5"/>
      <c r="E3" s="5"/>
      <c r="F3" s="5"/>
      <c r="G3" s="5"/>
      <c r="H3" s="5"/>
    </row>
    <row r="4" spans="1:10" ht="31.5" customHeight="1">
      <c r="A4" s="26" t="s">
        <v>10</v>
      </c>
      <c r="B4" s="121">
        <f>'様式第１　申請書'!B17:E17</f>
        <v>0</v>
      </c>
      <c r="C4" s="121"/>
      <c r="D4" s="121"/>
      <c r="E4" s="121"/>
      <c r="F4" s="121"/>
      <c r="G4" s="121"/>
      <c r="H4" s="121"/>
    </row>
    <row r="5" spans="1:10" ht="24.75" customHeight="1">
      <c r="A5" s="126" t="s">
        <v>15</v>
      </c>
      <c r="B5" s="134"/>
      <c r="C5" s="134"/>
      <c r="D5" s="134"/>
      <c r="E5" s="134"/>
      <c r="F5" s="134"/>
      <c r="G5" s="134"/>
      <c r="H5" s="134"/>
      <c r="I5" s="27"/>
    </row>
    <row r="6" spans="1:10" ht="24.75" customHeight="1">
      <c r="A6" s="126"/>
      <c r="B6" s="134"/>
      <c r="C6" s="134"/>
      <c r="D6" s="134"/>
      <c r="E6" s="134"/>
      <c r="F6" s="134"/>
      <c r="G6" s="134"/>
      <c r="H6" s="134"/>
      <c r="I6" s="27"/>
    </row>
    <row r="7" spans="1:10" ht="24.75" customHeight="1">
      <c r="A7" s="126"/>
      <c r="B7" s="134"/>
      <c r="C7" s="134"/>
      <c r="D7" s="134"/>
      <c r="E7" s="134"/>
      <c r="F7" s="134"/>
      <c r="G7" s="134"/>
      <c r="H7" s="134"/>
      <c r="I7" s="27"/>
    </row>
    <row r="8" spans="1:10" ht="24.75" customHeight="1">
      <c r="A8" s="126"/>
      <c r="B8" s="134"/>
      <c r="C8" s="134"/>
      <c r="D8" s="134"/>
      <c r="E8" s="134"/>
      <c r="F8" s="134"/>
      <c r="G8" s="134"/>
      <c r="H8" s="134"/>
      <c r="I8" s="27"/>
    </row>
    <row r="9" spans="1:10" ht="24.75" customHeight="1">
      <c r="A9" s="126"/>
      <c r="B9" s="134"/>
      <c r="C9" s="134"/>
      <c r="D9" s="134"/>
      <c r="E9" s="134"/>
      <c r="F9" s="134"/>
      <c r="G9" s="134"/>
      <c r="H9" s="134"/>
      <c r="I9" s="27"/>
    </row>
    <row r="10" spans="1:10" ht="17.100000000000001" customHeight="1">
      <c r="A10" s="127" t="s">
        <v>11</v>
      </c>
      <c r="B10" s="122" t="s">
        <v>12</v>
      </c>
      <c r="C10" s="123"/>
      <c r="D10" s="123"/>
      <c r="E10" s="123"/>
      <c r="F10" s="123"/>
      <c r="G10" s="123"/>
      <c r="H10" s="124"/>
      <c r="J10" s="25"/>
    </row>
    <row r="11" spans="1:10" ht="22.5" customHeight="1">
      <c r="A11" s="126"/>
      <c r="B11" s="125"/>
      <c r="C11" s="125"/>
      <c r="D11" s="125"/>
      <c r="E11" s="125"/>
      <c r="F11" s="125"/>
      <c r="G11" s="125"/>
      <c r="H11" s="125"/>
    </row>
    <row r="12" spans="1:10" ht="22.5" customHeight="1">
      <c r="A12" s="126"/>
      <c r="B12" s="125"/>
      <c r="C12" s="125"/>
      <c r="D12" s="125"/>
      <c r="E12" s="125"/>
      <c r="F12" s="125"/>
      <c r="G12" s="125"/>
      <c r="H12" s="125"/>
    </row>
    <row r="13" spans="1:10" ht="22.5" customHeight="1">
      <c r="A13" s="126"/>
      <c r="B13" s="125"/>
      <c r="C13" s="125"/>
      <c r="D13" s="125"/>
      <c r="E13" s="125"/>
      <c r="F13" s="125"/>
      <c r="G13" s="125"/>
      <c r="H13" s="125"/>
    </row>
    <row r="14" spans="1:10" ht="22.5" customHeight="1">
      <c r="A14" s="126"/>
      <c r="B14" s="125"/>
      <c r="C14" s="125"/>
      <c r="D14" s="125"/>
      <c r="E14" s="125"/>
      <c r="F14" s="125"/>
      <c r="G14" s="125"/>
      <c r="H14" s="125"/>
    </row>
    <row r="15" spans="1:10" ht="22.5" customHeight="1">
      <c r="A15" s="126"/>
      <c r="B15" s="125"/>
      <c r="C15" s="125"/>
      <c r="D15" s="125"/>
      <c r="E15" s="125"/>
      <c r="F15" s="125"/>
      <c r="G15" s="125"/>
      <c r="H15" s="125"/>
    </row>
    <row r="16" spans="1:10" ht="22.5" customHeight="1">
      <c r="A16" s="126"/>
      <c r="B16" s="28" t="s">
        <v>35</v>
      </c>
      <c r="C16" s="137" t="s">
        <v>36</v>
      </c>
      <c r="D16" s="137"/>
      <c r="E16" s="29" t="s">
        <v>40</v>
      </c>
      <c r="F16" s="29" t="s">
        <v>37</v>
      </c>
      <c r="G16" s="29" t="s">
        <v>38</v>
      </c>
      <c r="H16" s="30" t="s">
        <v>33</v>
      </c>
    </row>
    <row r="17" spans="1:9" ht="22.5" customHeight="1">
      <c r="A17" s="126"/>
      <c r="B17" s="31">
        <v>1</v>
      </c>
      <c r="C17" s="139"/>
      <c r="D17" s="139"/>
      <c r="E17" s="32"/>
      <c r="F17" s="33"/>
      <c r="G17" s="33"/>
      <c r="H17" s="34"/>
      <c r="I17" s="27"/>
    </row>
    <row r="18" spans="1:9" ht="22.5" customHeight="1">
      <c r="A18" s="126"/>
      <c r="B18" s="35">
        <v>2</v>
      </c>
      <c r="C18" s="119"/>
      <c r="D18" s="119"/>
      <c r="E18" s="36"/>
      <c r="F18" s="37"/>
      <c r="G18" s="37"/>
      <c r="H18" s="38"/>
      <c r="I18" s="27"/>
    </row>
    <row r="19" spans="1:9" ht="22.5" customHeight="1">
      <c r="A19" s="126"/>
      <c r="B19" s="35">
        <v>3</v>
      </c>
      <c r="C19" s="119"/>
      <c r="D19" s="119"/>
      <c r="E19" s="36"/>
      <c r="F19" s="39"/>
      <c r="G19" s="37"/>
      <c r="H19" s="40"/>
      <c r="I19" s="27"/>
    </row>
    <row r="20" spans="1:9" ht="22.5" customHeight="1">
      <c r="A20" s="126"/>
      <c r="B20" s="31">
        <v>4</v>
      </c>
      <c r="C20" s="119"/>
      <c r="D20" s="119"/>
      <c r="E20" s="41"/>
      <c r="F20" s="42"/>
      <c r="G20" s="42"/>
      <c r="H20" s="40"/>
      <c r="I20" s="27"/>
    </row>
    <row r="21" spans="1:9" ht="22.5" customHeight="1">
      <c r="A21" s="126"/>
      <c r="B21" s="35">
        <v>5</v>
      </c>
      <c r="C21" s="140"/>
      <c r="D21" s="140"/>
      <c r="E21" s="36"/>
      <c r="F21" s="37"/>
      <c r="G21" s="37"/>
      <c r="H21" s="38"/>
      <c r="I21" s="27"/>
    </row>
    <row r="22" spans="1:9" ht="22.5" customHeight="1">
      <c r="A22" s="126"/>
      <c r="B22" s="35">
        <v>6</v>
      </c>
      <c r="C22" s="119"/>
      <c r="D22" s="119"/>
      <c r="E22" s="36"/>
      <c r="F22" s="39"/>
      <c r="G22" s="37"/>
      <c r="H22" s="40"/>
      <c r="I22" s="27"/>
    </row>
    <row r="23" spans="1:9" ht="22.5" customHeight="1">
      <c r="A23" s="126"/>
      <c r="B23" s="31">
        <v>7</v>
      </c>
      <c r="C23" s="119"/>
      <c r="D23" s="119"/>
      <c r="E23" s="43"/>
      <c r="F23" s="39"/>
      <c r="G23" s="37"/>
      <c r="H23" s="40"/>
      <c r="I23" s="27"/>
    </row>
    <row r="24" spans="1:9" ht="22.5" customHeight="1">
      <c r="A24" s="126"/>
      <c r="B24" s="35">
        <v>8</v>
      </c>
      <c r="C24" s="119"/>
      <c r="D24" s="141"/>
      <c r="E24" s="43"/>
      <c r="F24" s="39"/>
      <c r="G24" s="37"/>
      <c r="H24" s="38"/>
      <c r="I24" s="27"/>
    </row>
    <row r="25" spans="1:9" ht="22.5" customHeight="1">
      <c r="A25" s="126"/>
      <c r="B25" s="35">
        <v>9</v>
      </c>
      <c r="C25" s="119"/>
      <c r="D25" s="141"/>
      <c r="E25" s="43"/>
      <c r="F25" s="39"/>
      <c r="G25" s="37"/>
      <c r="H25" s="38"/>
      <c r="I25" s="27"/>
    </row>
    <row r="26" spans="1:9" ht="22.5" customHeight="1">
      <c r="A26" s="126"/>
      <c r="B26" s="31">
        <v>10</v>
      </c>
      <c r="C26" s="140"/>
      <c r="D26" s="144"/>
      <c r="E26" s="44"/>
      <c r="F26" s="39"/>
      <c r="G26" s="37"/>
      <c r="H26" s="40"/>
      <c r="I26" s="27"/>
    </row>
    <row r="27" spans="1:9" ht="22.5" customHeight="1">
      <c r="A27" s="127" t="s">
        <v>41</v>
      </c>
      <c r="B27" s="28" t="s">
        <v>35</v>
      </c>
      <c r="C27" s="142" t="s">
        <v>42</v>
      </c>
      <c r="D27" s="142"/>
      <c r="E27" s="45" t="s">
        <v>43</v>
      </c>
      <c r="F27" s="46" t="s">
        <v>44</v>
      </c>
      <c r="G27" s="145" t="s">
        <v>45</v>
      </c>
      <c r="H27" s="146"/>
      <c r="I27" s="27"/>
    </row>
    <row r="28" spans="1:9" ht="22.5" customHeight="1">
      <c r="A28" s="126"/>
      <c r="B28" s="47"/>
      <c r="C28" s="143"/>
      <c r="D28" s="143"/>
      <c r="E28" s="48"/>
      <c r="F28" s="49"/>
      <c r="G28" s="129"/>
      <c r="H28" s="130"/>
      <c r="I28" s="27"/>
    </row>
    <row r="29" spans="1:9" ht="22.5" customHeight="1">
      <c r="A29" s="126"/>
      <c r="B29" s="50"/>
      <c r="C29" s="133"/>
      <c r="D29" s="133"/>
      <c r="E29" s="51"/>
      <c r="F29" s="52"/>
      <c r="G29" s="131"/>
      <c r="H29" s="132"/>
      <c r="I29" s="27"/>
    </row>
    <row r="30" spans="1:9" ht="22.5" customHeight="1">
      <c r="A30" s="126"/>
      <c r="B30" s="53"/>
      <c r="C30" s="133"/>
      <c r="D30" s="133"/>
      <c r="E30" s="51"/>
      <c r="F30" s="54"/>
      <c r="G30" s="131"/>
      <c r="H30" s="132"/>
      <c r="I30" s="27"/>
    </row>
    <row r="31" spans="1:9" ht="22.5" customHeight="1">
      <c r="A31" s="126"/>
      <c r="B31" s="53"/>
      <c r="C31" s="133"/>
      <c r="D31" s="133"/>
      <c r="E31" s="51"/>
      <c r="F31" s="54"/>
      <c r="G31" s="131"/>
      <c r="H31" s="132"/>
      <c r="I31" s="27"/>
    </row>
    <row r="32" spans="1:9" ht="22.5" customHeight="1">
      <c r="A32" s="126"/>
      <c r="B32" s="55"/>
      <c r="C32" s="133"/>
      <c r="D32" s="133"/>
      <c r="E32" s="51"/>
      <c r="F32" s="54"/>
      <c r="G32" s="131"/>
      <c r="H32" s="132"/>
      <c r="I32" s="27"/>
    </row>
    <row r="33" spans="1:9" ht="22.5" customHeight="1">
      <c r="A33" s="126"/>
      <c r="B33" s="53"/>
      <c r="C33" s="133"/>
      <c r="D33" s="133"/>
      <c r="E33" s="51"/>
      <c r="F33" s="54"/>
      <c r="G33" s="131"/>
      <c r="H33" s="132"/>
      <c r="I33" s="27"/>
    </row>
    <row r="34" spans="1:9" ht="22.5" customHeight="1">
      <c r="A34" s="128"/>
      <c r="B34" s="56"/>
      <c r="C34" s="138"/>
      <c r="D34" s="138"/>
      <c r="E34" s="57"/>
      <c r="F34" s="58"/>
      <c r="G34" s="135"/>
      <c r="H34" s="136"/>
      <c r="I34" s="27"/>
    </row>
  </sheetData>
  <mergeCells count="35">
    <mergeCell ref="C25:D25"/>
    <mergeCell ref="C26:D26"/>
    <mergeCell ref="G27:H27"/>
    <mergeCell ref="A27:A34"/>
    <mergeCell ref="G28:H28"/>
    <mergeCell ref="G29:H29"/>
    <mergeCell ref="G30:H30"/>
    <mergeCell ref="G31:H31"/>
    <mergeCell ref="G32:H32"/>
    <mergeCell ref="C29:D29"/>
    <mergeCell ref="G33:H33"/>
    <mergeCell ref="G34:H34"/>
    <mergeCell ref="C34:D34"/>
    <mergeCell ref="C30:D30"/>
    <mergeCell ref="C31:D31"/>
    <mergeCell ref="C32:D32"/>
    <mergeCell ref="C27:D27"/>
    <mergeCell ref="C33:D33"/>
    <mergeCell ref="C28:D28"/>
    <mergeCell ref="C22:D22"/>
    <mergeCell ref="C23:D23"/>
    <mergeCell ref="A2:H2"/>
    <mergeCell ref="B4:H4"/>
    <mergeCell ref="B10:H10"/>
    <mergeCell ref="B11:H15"/>
    <mergeCell ref="C18:D18"/>
    <mergeCell ref="C19:D19"/>
    <mergeCell ref="C20:D20"/>
    <mergeCell ref="A5:A9"/>
    <mergeCell ref="A10:A26"/>
    <mergeCell ref="B5:H9"/>
    <mergeCell ref="C16:D16"/>
    <mergeCell ref="C17:D17"/>
    <mergeCell ref="C21:D21"/>
    <mergeCell ref="C24:D24"/>
  </mergeCells>
  <phoneticPr fontId="2"/>
  <pageMargins left="0.51181102362204722" right="0.51181102362204722" top="0.74803149606299213" bottom="0.74803149606299213" header="0.31496062992125984" footer="0.31496062992125984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9"/>
  <sheetViews>
    <sheetView view="pageBreakPreview" zoomScale="115" zoomScaleNormal="100" zoomScaleSheetLayoutView="115" workbookViewId="0">
      <selection activeCell="L33" sqref="L33:M33"/>
    </sheetView>
  </sheetViews>
  <sheetFormatPr defaultRowHeight="13.5"/>
  <cols>
    <col min="1" max="1" width="3" style="8" customWidth="1"/>
    <col min="2" max="2" width="6" style="8" customWidth="1"/>
    <col min="3" max="4" width="4.625" style="8" customWidth="1"/>
    <col min="5" max="6" width="5" style="8" customWidth="1"/>
    <col min="7" max="8" width="7.5" style="8" customWidth="1"/>
    <col min="9" max="9" width="6" style="8" customWidth="1"/>
    <col min="10" max="13" width="4.5" style="8" customWidth="1"/>
    <col min="14" max="14" width="9" style="8"/>
    <col min="15" max="15" width="4.375" style="8" customWidth="1"/>
    <col min="16" max="16" width="0.625" style="8" customWidth="1"/>
    <col min="17" max="16384" width="9" style="8"/>
  </cols>
  <sheetData>
    <row r="1" spans="1:16" s="10" customFormat="1" ht="19.5" customHeight="1">
      <c r="A1" s="24" t="s">
        <v>98</v>
      </c>
      <c r="B1" s="9"/>
      <c r="C1" s="231" t="s">
        <v>97</v>
      </c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6" s="10" customFormat="1" ht="4.5" customHeight="1">
      <c r="A2" s="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s="10" customFormat="1" ht="12" customHeight="1">
      <c r="A3" s="8"/>
      <c r="B3" s="164" t="s">
        <v>0</v>
      </c>
      <c r="C3" s="166">
        <f>'様式第１　申請書'!B17:E17</f>
        <v>0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2"/>
    </row>
    <row r="4" spans="1:16" s="13" customFormat="1" ht="12" customHeight="1">
      <c r="A4" s="8"/>
      <c r="B4" s="165"/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/>
      <c r="P4" s="12"/>
    </row>
    <row r="5" spans="1:16" s="17" customFormat="1" ht="3.75" customHeight="1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2"/>
    </row>
    <row r="6" spans="1:16" ht="14.25" thickBot="1">
      <c r="B6" s="18" t="s">
        <v>65</v>
      </c>
    </row>
    <row r="7" spans="1:16" ht="14.25" thickTop="1">
      <c r="B7" s="147" t="s">
        <v>66</v>
      </c>
      <c r="C7" s="172" t="s">
        <v>81</v>
      </c>
      <c r="D7" s="173"/>
      <c r="E7" s="176" t="s">
        <v>68</v>
      </c>
      <c r="F7" s="177"/>
      <c r="G7" s="180" t="s">
        <v>89</v>
      </c>
      <c r="H7" s="181"/>
      <c r="I7" s="181"/>
      <c r="J7" s="182" t="s">
        <v>70</v>
      </c>
      <c r="K7" s="183"/>
      <c r="L7" s="188" t="s">
        <v>69</v>
      </c>
      <c r="M7" s="189"/>
    </row>
    <row r="8" spans="1:16">
      <c r="B8" s="148"/>
      <c r="C8" s="174"/>
      <c r="D8" s="175"/>
      <c r="E8" s="178"/>
      <c r="F8" s="179"/>
      <c r="G8" s="186" t="s">
        <v>90</v>
      </c>
      <c r="H8" s="186"/>
      <c r="I8" s="187"/>
      <c r="J8" s="184"/>
      <c r="K8" s="185"/>
      <c r="L8" s="190"/>
      <c r="M8" s="191"/>
    </row>
    <row r="9" spans="1:16">
      <c r="B9" s="147" t="s">
        <v>67</v>
      </c>
      <c r="C9" s="149">
        <f>J24</f>
        <v>0</v>
      </c>
      <c r="D9" s="150"/>
      <c r="E9" s="153">
        <f>SUM(G17:H21)</f>
        <v>0</v>
      </c>
      <c r="F9" s="154"/>
      <c r="G9" s="149">
        <f>C9-E9</f>
        <v>0</v>
      </c>
      <c r="H9" s="157"/>
      <c r="I9" s="157"/>
      <c r="J9" s="160">
        <f>ROUNDDOWN(G9*4/5,-2)</f>
        <v>0</v>
      </c>
      <c r="K9" s="161"/>
      <c r="L9" s="153">
        <f>SUM(L30:M48)</f>
        <v>0</v>
      </c>
      <c r="M9" s="154"/>
    </row>
    <row r="10" spans="1:16" ht="14.25" thickBot="1">
      <c r="B10" s="148"/>
      <c r="C10" s="151"/>
      <c r="D10" s="152"/>
      <c r="E10" s="155"/>
      <c r="F10" s="156"/>
      <c r="G10" s="158"/>
      <c r="H10" s="159"/>
      <c r="I10" s="159"/>
      <c r="J10" s="162"/>
      <c r="K10" s="163"/>
      <c r="L10" s="155"/>
      <c r="M10" s="156"/>
    </row>
    <row r="11" spans="1:16" ht="3" customHeight="1" thickTop="1"/>
    <row r="12" spans="1:16" ht="12.75" customHeight="1">
      <c r="G12" s="6"/>
      <c r="H12" s="6"/>
      <c r="I12" s="7"/>
      <c r="J12" s="180" t="s">
        <v>75</v>
      </c>
      <c r="K12" s="181"/>
      <c r="L12" s="181"/>
      <c r="M12" s="195"/>
      <c r="N12" s="199">
        <f>C9-(E9+L9+J9)</f>
        <v>0</v>
      </c>
      <c r="O12" s="200"/>
    </row>
    <row r="13" spans="1:16" ht="12.75" customHeight="1">
      <c r="G13" s="6"/>
      <c r="H13" s="6"/>
      <c r="I13" s="7"/>
      <c r="J13" s="196"/>
      <c r="K13" s="197"/>
      <c r="L13" s="197"/>
      <c r="M13" s="198"/>
      <c r="N13" s="200"/>
      <c r="O13" s="200"/>
    </row>
    <row r="14" spans="1:16" ht="12" customHeight="1">
      <c r="N14" s="201" t="s">
        <v>74</v>
      </c>
      <c r="O14" s="201"/>
    </row>
    <row r="15" spans="1:16">
      <c r="A15" s="202" t="s">
        <v>72</v>
      </c>
      <c r="B15" s="202"/>
    </row>
    <row r="16" spans="1:16" ht="21" customHeight="1">
      <c r="B16" s="104" t="s">
        <v>82</v>
      </c>
      <c r="C16" s="104"/>
      <c r="D16" s="104"/>
      <c r="E16" s="104" t="s">
        <v>73</v>
      </c>
      <c r="F16" s="104"/>
      <c r="G16" s="104" t="s">
        <v>76</v>
      </c>
      <c r="H16" s="104"/>
      <c r="I16" s="104" t="s">
        <v>33</v>
      </c>
      <c r="J16" s="104"/>
      <c r="K16" s="104"/>
      <c r="L16" s="104"/>
      <c r="M16" s="104"/>
      <c r="N16" s="104"/>
      <c r="O16" s="104"/>
    </row>
    <row r="17" spans="1:15" ht="21" customHeight="1">
      <c r="A17" s="3" t="s">
        <v>60</v>
      </c>
      <c r="B17" s="116"/>
      <c r="C17" s="116"/>
      <c r="D17" s="116"/>
      <c r="E17" s="104"/>
      <c r="F17" s="104"/>
      <c r="G17" s="192"/>
      <c r="H17" s="193"/>
      <c r="I17" s="104"/>
      <c r="J17" s="104"/>
      <c r="K17" s="104"/>
      <c r="L17" s="104"/>
      <c r="M17" s="104"/>
      <c r="N17" s="104"/>
      <c r="O17" s="104"/>
    </row>
    <row r="18" spans="1:15" ht="21" customHeight="1">
      <c r="A18" s="3" t="s">
        <v>4</v>
      </c>
      <c r="B18" s="194"/>
      <c r="C18" s="194"/>
      <c r="D18" s="194"/>
      <c r="E18" s="104"/>
      <c r="F18" s="104"/>
      <c r="G18" s="192"/>
      <c r="H18" s="193"/>
      <c r="I18" s="104"/>
      <c r="J18" s="104"/>
      <c r="K18" s="104"/>
      <c r="L18" s="104"/>
      <c r="M18" s="104"/>
      <c r="N18" s="104"/>
      <c r="O18" s="104"/>
    </row>
    <row r="19" spans="1:15" ht="21" customHeight="1">
      <c r="A19" s="3" t="s">
        <v>61</v>
      </c>
      <c r="B19" s="194"/>
      <c r="C19" s="194"/>
      <c r="D19" s="194"/>
      <c r="E19" s="104"/>
      <c r="F19" s="104"/>
      <c r="G19" s="192"/>
      <c r="H19" s="193"/>
      <c r="I19" s="104"/>
      <c r="J19" s="104"/>
      <c r="K19" s="104"/>
      <c r="L19" s="104"/>
      <c r="M19" s="104"/>
      <c r="N19" s="104"/>
      <c r="O19" s="104"/>
    </row>
    <row r="20" spans="1:15" ht="21" customHeight="1">
      <c r="A20" s="3" t="s">
        <v>5</v>
      </c>
      <c r="B20" s="194"/>
      <c r="C20" s="194"/>
      <c r="D20" s="194"/>
      <c r="E20" s="104"/>
      <c r="F20" s="104"/>
      <c r="G20" s="192"/>
      <c r="H20" s="193"/>
      <c r="I20" s="104"/>
      <c r="J20" s="104"/>
      <c r="K20" s="104"/>
      <c r="L20" s="104"/>
      <c r="M20" s="104"/>
      <c r="N20" s="104"/>
      <c r="O20" s="104"/>
    </row>
    <row r="21" spans="1:15" ht="21" customHeight="1">
      <c r="A21" s="3" t="s">
        <v>6</v>
      </c>
      <c r="B21" s="194"/>
      <c r="C21" s="194"/>
      <c r="D21" s="194"/>
      <c r="E21" s="104"/>
      <c r="F21" s="104"/>
      <c r="G21" s="203"/>
      <c r="H21" s="204"/>
      <c r="I21" s="104"/>
      <c r="J21" s="104"/>
      <c r="K21" s="104"/>
      <c r="L21" s="104"/>
      <c r="M21" s="104"/>
      <c r="N21" s="104"/>
      <c r="O21" s="104"/>
    </row>
    <row r="22" spans="1:15" ht="4.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>
      <c r="A23" s="202" t="s">
        <v>71</v>
      </c>
      <c r="B23" s="202"/>
    </row>
    <row r="24" spans="1:15">
      <c r="A24" s="21"/>
      <c r="B24" s="104" t="s">
        <v>79</v>
      </c>
      <c r="C24" s="104"/>
      <c r="D24" s="104"/>
      <c r="E24" s="104"/>
      <c r="F24" s="104"/>
      <c r="G24" s="104"/>
      <c r="H24" s="104"/>
      <c r="I24" s="104"/>
      <c r="J24" s="205">
        <f>SUM(J30:K48)</f>
        <v>0</v>
      </c>
      <c r="K24" s="205"/>
      <c r="L24" s="205"/>
      <c r="M24" s="205"/>
      <c r="N24" s="205"/>
    </row>
    <row r="25" spans="1:15">
      <c r="A25" s="21"/>
      <c r="B25" s="104"/>
      <c r="C25" s="104"/>
      <c r="D25" s="104"/>
      <c r="E25" s="104"/>
      <c r="F25" s="104"/>
      <c r="G25" s="104"/>
      <c r="H25" s="104"/>
      <c r="I25" s="104"/>
      <c r="J25" s="205"/>
      <c r="K25" s="205"/>
      <c r="L25" s="205"/>
      <c r="M25" s="205"/>
      <c r="N25" s="205"/>
    </row>
    <row r="26" spans="1:15" ht="5.25" customHeight="1">
      <c r="A26" s="21"/>
      <c r="B26" s="21"/>
    </row>
    <row r="27" spans="1:15" ht="15.75" customHeight="1">
      <c r="B27" s="22" t="s">
        <v>59</v>
      </c>
    </row>
    <row r="28" spans="1:15" s="23" customFormat="1" ht="12.75" customHeight="1">
      <c r="A28" s="8"/>
      <c r="B28" s="217" t="s">
        <v>82</v>
      </c>
      <c r="C28" s="218"/>
      <c r="D28" s="219"/>
      <c r="E28" s="223" t="s">
        <v>58</v>
      </c>
      <c r="F28" s="224"/>
      <c r="G28" s="172" t="s">
        <v>1</v>
      </c>
      <c r="H28" s="225"/>
      <c r="I28" s="173"/>
      <c r="J28" s="226" t="s">
        <v>9</v>
      </c>
      <c r="K28" s="227"/>
      <c r="L28" s="230" t="s">
        <v>83</v>
      </c>
      <c r="M28" s="230"/>
      <c r="N28" s="206" t="s">
        <v>2</v>
      </c>
      <c r="O28" s="207"/>
    </row>
    <row r="29" spans="1:15" s="23" customFormat="1" ht="24" customHeight="1">
      <c r="A29" s="8"/>
      <c r="B29" s="220"/>
      <c r="C29" s="221"/>
      <c r="D29" s="222"/>
      <c r="E29" s="213"/>
      <c r="F29" s="214"/>
      <c r="G29" s="174"/>
      <c r="H29" s="215"/>
      <c r="I29" s="175"/>
      <c r="J29" s="228"/>
      <c r="K29" s="229"/>
      <c r="L29" s="230"/>
      <c r="M29" s="230"/>
      <c r="N29" s="208" t="s">
        <v>3</v>
      </c>
      <c r="O29" s="209"/>
    </row>
    <row r="30" spans="1:15" s="23" customFormat="1" ht="21" customHeight="1">
      <c r="A30" s="3" t="s">
        <v>60</v>
      </c>
      <c r="B30" s="210"/>
      <c r="C30" s="211"/>
      <c r="D30" s="212"/>
      <c r="E30" s="213"/>
      <c r="F30" s="214"/>
      <c r="G30" s="174"/>
      <c r="H30" s="215"/>
      <c r="I30" s="175"/>
      <c r="J30" s="192"/>
      <c r="K30" s="193"/>
      <c r="L30" s="216"/>
      <c r="M30" s="216"/>
      <c r="N30" s="208"/>
      <c r="O30" s="209"/>
    </row>
    <row r="31" spans="1:15" s="23" customFormat="1" ht="21" customHeight="1">
      <c r="A31" s="3" t="s">
        <v>4</v>
      </c>
      <c r="B31" s="210"/>
      <c r="C31" s="211"/>
      <c r="D31" s="212"/>
      <c r="E31" s="213"/>
      <c r="F31" s="214"/>
      <c r="G31" s="174"/>
      <c r="H31" s="215"/>
      <c r="I31" s="175"/>
      <c r="J31" s="192"/>
      <c r="K31" s="193"/>
      <c r="L31" s="216"/>
      <c r="M31" s="216"/>
      <c r="N31" s="208"/>
      <c r="O31" s="209"/>
    </row>
    <row r="32" spans="1:15" s="23" customFormat="1" ht="21" customHeight="1">
      <c r="A32" s="3" t="s">
        <v>61</v>
      </c>
      <c r="B32" s="210"/>
      <c r="C32" s="211"/>
      <c r="D32" s="212"/>
      <c r="E32" s="213"/>
      <c r="F32" s="214"/>
      <c r="G32" s="174"/>
      <c r="H32" s="215"/>
      <c r="I32" s="175"/>
      <c r="J32" s="192"/>
      <c r="K32" s="193"/>
      <c r="L32" s="216"/>
      <c r="M32" s="216"/>
      <c r="N32" s="208"/>
      <c r="O32" s="209"/>
    </row>
    <row r="33" spans="1:15" s="23" customFormat="1" ht="21" customHeight="1">
      <c r="A33" s="3" t="s">
        <v>5</v>
      </c>
      <c r="B33" s="210"/>
      <c r="C33" s="211"/>
      <c r="D33" s="212"/>
      <c r="E33" s="213"/>
      <c r="F33" s="214"/>
      <c r="G33" s="174"/>
      <c r="H33" s="215"/>
      <c r="I33" s="175"/>
      <c r="J33" s="192"/>
      <c r="K33" s="193"/>
      <c r="L33" s="216"/>
      <c r="M33" s="216"/>
      <c r="N33" s="208"/>
      <c r="O33" s="209"/>
    </row>
    <row r="34" spans="1:15" s="23" customFormat="1" ht="21" customHeight="1">
      <c r="A34" s="3" t="s">
        <v>6</v>
      </c>
      <c r="B34" s="210"/>
      <c r="C34" s="211"/>
      <c r="D34" s="212"/>
      <c r="E34" s="213"/>
      <c r="F34" s="214"/>
      <c r="G34" s="174"/>
      <c r="H34" s="215"/>
      <c r="I34" s="175"/>
      <c r="J34" s="192"/>
      <c r="K34" s="193"/>
      <c r="L34" s="216"/>
      <c r="M34" s="216"/>
      <c r="N34" s="208"/>
      <c r="O34" s="209"/>
    </row>
    <row r="35" spans="1:15" s="23" customFormat="1" ht="21" customHeight="1">
      <c r="A35" s="3" t="s">
        <v>7</v>
      </c>
      <c r="B35" s="210"/>
      <c r="C35" s="211"/>
      <c r="D35" s="212"/>
      <c r="E35" s="213"/>
      <c r="F35" s="214"/>
      <c r="G35" s="174"/>
      <c r="H35" s="215"/>
      <c r="I35" s="175"/>
      <c r="J35" s="192"/>
      <c r="K35" s="193"/>
      <c r="L35" s="216"/>
      <c r="M35" s="216"/>
      <c r="N35" s="208"/>
      <c r="O35" s="209"/>
    </row>
    <row r="36" spans="1:15" s="23" customFormat="1" ht="21" customHeight="1">
      <c r="A36" s="3" t="s">
        <v>62</v>
      </c>
      <c r="B36" s="210"/>
      <c r="C36" s="211"/>
      <c r="D36" s="212"/>
      <c r="E36" s="213"/>
      <c r="F36" s="214"/>
      <c r="G36" s="174"/>
      <c r="H36" s="215"/>
      <c r="I36" s="175"/>
      <c r="J36" s="192"/>
      <c r="K36" s="193"/>
      <c r="L36" s="216"/>
      <c r="M36" s="216"/>
      <c r="N36" s="208"/>
      <c r="O36" s="209"/>
    </row>
    <row r="37" spans="1:15" s="23" customFormat="1" ht="21" customHeight="1">
      <c r="A37" s="3" t="s">
        <v>8</v>
      </c>
      <c r="B37" s="210"/>
      <c r="C37" s="211"/>
      <c r="D37" s="212"/>
      <c r="E37" s="213"/>
      <c r="F37" s="214"/>
      <c r="G37" s="174"/>
      <c r="H37" s="215"/>
      <c r="I37" s="175"/>
      <c r="J37" s="192"/>
      <c r="K37" s="193"/>
      <c r="L37" s="216"/>
      <c r="M37" s="216"/>
      <c r="N37" s="208"/>
      <c r="O37" s="209"/>
    </row>
    <row r="38" spans="1:15" s="23" customFormat="1" ht="21" customHeight="1">
      <c r="A38" s="3" t="s">
        <v>63</v>
      </c>
      <c r="B38" s="210"/>
      <c r="C38" s="211"/>
      <c r="D38" s="212"/>
      <c r="E38" s="213"/>
      <c r="F38" s="214"/>
      <c r="G38" s="174"/>
      <c r="H38" s="215"/>
      <c r="I38" s="175"/>
      <c r="J38" s="192"/>
      <c r="K38" s="193"/>
      <c r="L38" s="216"/>
      <c r="M38" s="216"/>
      <c r="N38" s="208"/>
      <c r="O38" s="209"/>
    </row>
    <row r="39" spans="1:15" s="23" customFormat="1" ht="21" customHeight="1">
      <c r="A39" s="3" t="s">
        <v>64</v>
      </c>
      <c r="B39" s="210"/>
      <c r="C39" s="211"/>
      <c r="D39" s="212"/>
      <c r="E39" s="213"/>
      <c r="F39" s="214"/>
      <c r="G39" s="174"/>
      <c r="H39" s="215"/>
      <c r="I39" s="175"/>
      <c r="J39" s="203"/>
      <c r="K39" s="204"/>
      <c r="L39" s="216"/>
      <c r="M39" s="216"/>
      <c r="N39" s="208"/>
      <c r="O39" s="209"/>
    </row>
    <row r="40" spans="1:15" s="23" customFormat="1" ht="21" customHeight="1">
      <c r="A40" s="3" t="s">
        <v>84</v>
      </c>
      <c r="B40" s="210"/>
      <c r="C40" s="211"/>
      <c r="D40" s="212"/>
      <c r="E40" s="213"/>
      <c r="F40" s="214"/>
      <c r="G40" s="174"/>
      <c r="H40" s="215"/>
      <c r="I40" s="175"/>
      <c r="J40" s="203"/>
      <c r="K40" s="204"/>
      <c r="L40" s="216"/>
      <c r="M40" s="216"/>
      <c r="N40" s="208"/>
      <c r="O40" s="209"/>
    </row>
    <row r="41" spans="1:15" s="23" customFormat="1" ht="21" customHeight="1">
      <c r="A41" s="3" t="s">
        <v>85</v>
      </c>
      <c r="B41" s="210"/>
      <c r="C41" s="211"/>
      <c r="D41" s="212"/>
      <c r="E41" s="213"/>
      <c r="F41" s="214"/>
      <c r="G41" s="174"/>
      <c r="H41" s="215"/>
      <c r="I41" s="175"/>
      <c r="J41" s="203"/>
      <c r="K41" s="204"/>
      <c r="L41" s="216"/>
      <c r="M41" s="216"/>
      <c r="N41" s="208"/>
      <c r="O41" s="209"/>
    </row>
    <row r="42" spans="1:15" s="23" customFormat="1" ht="21" customHeight="1">
      <c r="A42" s="3" t="s">
        <v>86</v>
      </c>
      <c r="B42" s="210"/>
      <c r="C42" s="211"/>
      <c r="D42" s="212"/>
      <c r="E42" s="213"/>
      <c r="F42" s="214"/>
      <c r="G42" s="174"/>
      <c r="H42" s="215"/>
      <c r="I42" s="175"/>
      <c r="J42" s="203"/>
      <c r="K42" s="204"/>
      <c r="L42" s="216"/>
      <c r="M42" s="216"/>
      <c r="N42" s="208"/>
      <c r="O42" s="209"/>
    </row>
    <row r="43" spans="1:15" s="23" customFormat="1" ht="21" customHeight="1">
      <c r="A43" s="3" t="s">
        <v>87</v>
      </c>
      <c r="B43" s="210"/>
      <c r="C43" s="211"/>
      <c r="D43" s="212"/>
      <c r="E43" s="213"/>
      <c r="F43" s="214"/>
      <c r="G43" s="174"/>
      <c r="H43" s="215"/>
      <c r="I43" s="175"/>
      <c r="J43" s="203"/>
      <c r="K43" s="204"/>
      <c r="L43" s="216"/>
      <c r="M43" s="216"/>
      <c r="N43" s="208"/>
      <c r="O43" s="209"/>
    </row>
    <row r="44" spans="1:15" s="23" customFormat="1" ht="21" customHeight="1">
      <c r="A44" s="3" t="s">
        <v>88</v>
      </c>
      <c r="B44" s="210"/>
      <c r="C44" s="211"/>
      <c r="D44" s="212"/>
      <c r="E44" s="213"/>
      <c r="F44" s="214"/>
      <c r="G44" s="174"/>
      <c r="H44" s="215"/>
      <c r="I44" s="175"/>
      <c r="J44" s="203"/>
      <c r="K44" s="204"/>
      <c r="L44" s="216"/>
      <c r="M44" s="216"/>
      <c r="N44" s="208"/>
      <c r="O44" s="209"/>
    </row>
    <row r="45" spans="1:15" s="23" customFormat="1" ht="21" customHeight="1">
      <c r="A45" s="3" t="s">
        <v>91</v>
      </c>
      <c r="B45" s="210"/>
      <c r="C45" s="211"/>
      <c r="D45" s="212"/>
      <c r="E45" s="213"/>
      <c r="F45" s="214"/>
      <c r="G45" s="174"/>
      <c r="H45" s="215"/>
      <c r="I45" s="175"/>
      <c r="J45" s="203"/>
      <c r="K45" s="204"/>
      <c r="L45" s="216"/>
      <c r="M45" s="216"/>
      <c r="N45" s="208"/>
      <c r="O45" s="209"/>
    </row>
    <row r="46" spans="1:15" s="23" customFormat="1" ht="21" customHeight="1">
      <c r="A46" s="3" t="s">
        <v>92</v>
      </c>
      <c r="B46" s="210"/>
      <c r="C46" s="211"/>
      <c r="D46" s="212"/>
      <c r="E46" s="213"/>
      <c r="F46" s="214"/>
      <c r="G46" s="174"/>
      <c r="H46" s="215"/>
      <c r="I46" s="175"/>
      <c r="J46" s="203"/>
      <c r="K46" s="204"/>
      <c r="L46" s="216"/>
      <c r="M46" s="216"/>
      <c r="N46" s="208"/>
      <c r="O46" s="209"/>
    </row>
    <row r="47" spans="1:15" s="23" customFormat="1" ht="21" customHeight="1">
      <c r="A47" s="3" t="s">
        <v>93</v>
      </c>
      <c r="B47" s="210"/>
      <c r="C47" s="211"/>
      <c r="D47" s="212"/>
      <c r="E47" s="213"/>
      <c r="F47" s="214"/>
      <c r="G47" s="174"/>
      <c r="H47" s="215"/>
      <c r="I47" s="175"/>
      <c r="J47" s="203"/>
      <c r="K47" s="204"/>
      <c r="L47" s="216"/>
      <c r="M47" s="216"/>
      <c r="N47" s="208"/>
      <c r="O47" s="209"/>
    </row>
    <row r="48" spans="1:15" s="23" customFormat="1" ht="21" customHeight="1">
      <c r="A48" s="3" t="s">
        <v>94</v>
      </c>
      <c r="B48" s="210"/>
      <c r="C48" s="211"/>
      <c r="D48" s="212"/>
      <c r="E48" s="213"/>
      <c r="F48" s="214"/>
      <c r="G48" s="174"/>
      <c r="H48" s="215"/>
      <c r="I48" s="175"/>
      <c r="J48" s="203"/>
      <c r="K48" s="204"/>
      <c r="L48" s="216"/>
      <c r="M48" s="216"/>
      <c r="N48" s="208"/>
      <c r="O48" s="209"/>
    </row>
    <row r="49" ht="10.5" customHeight="1"/>
  </sheetData>
  <mergeCells count="168">
    <mergeCell ref="C1:O1"/>
    <mergeCell ref="N47:O47"/>
    <mergeCell ref="B48:D48"/>
    <mergeCell ref="E48:F48"/>
    <mergeCell ref="G48:I48"/>
    <mergeCell ref="J48:K48"/>
    <mergeCell ref="L48:M48"/>
    <mergeCell ref="N48:O48"/>
    <mergeCell ref="B47:D47"/>
    <mergeCell ref="E47:F47"/>
    <mergeCell ref="G47:I47"/>
    <mergeCell ref="J47:K47"/>
    <mergeCell ref="L47:M47"/>
    <mergeCell ref="N45:O45"/>
    <mergeCell ref="B46:D46"/>
    <mergeCell ref="E46:F46"/>
    <mergeCell ref="G46:I46"/>
    <mergeCell ref="J46:K46"/>
    <mergeCell ref="L46:M46"/>
    <mergeCell ref="N46:O46"/>
    <mergeCell ref="B45:D45"/>
    <mergeCell ref="E45:F45"/>
    <mergeCell ref="G45:I45"/>
    <mergeCell ref="J45:K45"/>
    <mergeCell ref="L45:M45"/>
    <mergeCell ref="N43:O43"/>
    <mergeCell ref="B44:D44"/>
    <mergeCell ref="E44:F44"/>
    <mergeCell ref="G44:I44"/>
    <mergeCell ref="J44:K44"/>
    <mergeCell ref="L44:M44"/>
    <mergeCell ref="N44:O44"/>
    <mergeCell ref="B43:D43"/>
    <mergeCell ref="E43:F43"/>
    <mergeCell ref="G43:I43"/>
    <mergeCell ref="J43:K43"/>
    <mergeCell ref="L43:M43"/>
    <mergeCell ref="N41:O41"/>
    <mergeCell ref="B42:D42"/>
    <mergeCell ref="E42:F42"/>
    <mergeCell ref="G42:I42"/>
    <mergeCell ref="J42:K42"/>
    <mergeCell ref="L42:M42"/>
    <mergeCell ref="N42:O42"/>
    <mergeCell ref="B41:D41"/>
    <mergeCell ref="E41:F41"/>
    <mergeCell ref="G41:I41"/>
    <mergeCell ref="J41:K41"/>
    <mergeCell ref="L41:M41"/>
    <mergeCell ref="N39:O39"/>
    <mergeCell ref="B40:D40"/>
    <mergeCell ref="E40:F40"/>
    <mergeCell ref="G40:I40"/>
    <mergeCell ref="J40:K40"/>
    <mergeCell ref="L40:M40"/>
    <mergeCell ref="N40:O40"/>
    <mergeCell ref="B39:D39"/>
    <mergeCell ref="E39:F39"/>
    <mergeCell ref="G39:I39"/>
    <mergeCell ref="J39:K39"/>
    <mergeCell ref="L39:M39"/>
    <mergeCell ref="N37:O37"/>
    <mergeCell ref="B38:D38"/>
    <mergeCell ref="E38:F38"/>
    <mergeCell ref="G38:I38"/>
    <mergeCell ref="J38:K38"/>
    <mergeCell ref="L38:M38"/>
    <mergeCell ref="N38:O38"/>
    <mergeCell ref="B37:D37"/>
    <mergeCell ref="E37:F37"/>
    <mergeCell ref="G37:I37"/>
    <mergeCell ref="J37:K37"/>
    <mergeCell ref="L37:M37"/>
    <mergeCell ref="N35:O35"/>
    <mergeCell ref="B36:D36"/>
    <mergeCell ref="E36:F36"/>
    <mergeCell ref="G36:I36"/>
    <mergeCell ref="J36:K36"/>
    <mergeCell ref="L36:M36"/>
    <mergeCell ref="N36:O36"/>
    <mergeCell ref="B35:D35"/>
    <mergeCell ref="E35:F35"/>
    <mergeCell ref="G35:I35"/>
    <mergeCell ref="J35:K35"/>
    <mergeCell ref="L35:M35"/>
    <mergeCell ref="N33:O33"/>
    <mergeCell ref="B34:D34"/>
    <mergeCell ref="E34:F34"/>
    <mergeCell ref="G34:I34"/>
    <mergeCell ref="J34:K34"/>
    <mergeCell ref="L34:M34"/>
    <mergeCell ref="N34:O34"/>
    <mergeCell ref="B33:D33"/>
    <mergeCell ref="E33:F33"/>
    <mergeCell ref="G33:I33"/>
    <mergeCell ref="J33:K33"/>
    <mergeCell ref="L33:M33"/>
    <mergeCell ref="N31:O31"/>
    <mergeCell ref="B32:D32"/>
    <mergeCell ref="E32:F32"/>
    <mergeCell ref="G32:I32"/>
    <mergeCell ref="J32:K32"/>
    <mergeCell ref="L32:M32"/>
    <mergeCell ref="N32:O32"/>
    <mergeCell ref="B31:D31"/>
    <mergeCell ref="E31:F31"/>
    <mergeCell ref="G31:I31"/>
    <mergeCell ref="J31:K31"/>
    <mergeCell ref="L31:M31"/>
    <mergeCell ref="N28:O28"/>
    <mergeCell ref="N29:O29"/>
    <mergeCell ref="B30:D30"/>
    <mergeCell ref="E30:F30"/>
    <mergeCell ref="G30:I30"/>
    <mergeCell ref="J30:K30"/>
    <mergeCell ref="L30:M30"/>
    <mergeCell ref="N30:O30"/>
    <mergeCell ref="B28:D29"/>
    <mergeCell ref="E28:F29"/>
    <mergeCell ref="G28:I29"/>
    <mergeCell ref="J28:K29"/>
    <mergeCell ref="L28:M29"/>
    <mergeCell ref="B21:D21"/>
    <mergeCell ref="E21:F21"/>
    <mergeCell ref="G21:H21"/>
    <mergeCell ref="I21:O21"/>
    <mergeCell ref="A23:B23"/>
    <mergeCell ref="B24:I25"/>
    <mergeCell ref="J24:N25"/>
    <mergeCell ref="B19:D19"/>
    <mergeCell ref="E19:F19"/>
    <mergeCell ref="G19:H19"/>
    <mergeCell ref="I19:O19"/>
    <mergeCell ref="B20:D20"/>
    <mergeCell ref="E20:F20"/>
    <mergeCell ref="G20:H20"/>
    <mergeCell ref="I20:O20"/>
    <mergeCell ref="B17:D17"/>
    <mergeCell ref="E17:F17"/>
    <mergeCell ref="G17:H17"/>
    <mergeCell ref="I17:O17"/>
    <mergeCell ref="B18:D18"/>
    <mergeCell ref="E18:F18"/>
    <mergeCell ref="G18:H18"/>
    <mergeCell ref="I18:O18"/>
    <mergeCell ref="J12:M13"/>
    <mergeCell ref="N12:O13"/>
    <mergeCell ref="N14:O14"/>
    <mergeCell ref="A15:B15"/>
    <mergeCell ref="B16:D16"/>
    <mergeCell ref="E16:F16"/>
    <mergeCell ref="G16:H16"/>
    <mergeCell ref="I16:O16"/>
    <mergeCell ref="B9:B10"/>
    <mergeCell ref="C9:D10"/>
    <mergeCell ref="E9:F10"/>
    <mergeCell ref="G9:I10"/>
    <mergeCell ref="J9:K10"/>
    <mergeCell ref="B3:B4"/>
    <mergeCell ref="C3:O4"/>
    <mergeCell ref="B7:B8"/>
    <mergeCell ref="C7:D8"/>
    <mergeCell ref="E7:F8"/>
    <mergeCell ref="G7:I7"/>
    <mergeCell ref="J7:K8"/>
    <mergeCell ref="G8:I8"/>
    <mergeCell ref="L7:M8"/>
    <mergeCell ref="L9:M10"/>
  </mergeCells>
  <phoneticPr fontId="2"/>
  <dataValidations count="1">
    <dataValidation type="list" allowBlank="1" showInputMessage="1" showErrorMessage="1" sqref="E17:F21" xr:uid="{00000000-0002-0000-0300-000000000000}">
      <formula1>"事業収入,他補助金"</formula1>
    </dataValidation>
  </dataValidations>
  <pageMargins left="0.7" right="0.7" top="0.75" bottom="0.75" header="0.3" footer="0.3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9"/>
  <sheetViews>
    <sheetView tabSelected="1" view="pageBreakPreview" topLeftCell="A34" zoomScale="110" zoomScaleNormal="100" zoomScaleSheetLayoutView="110" workbookViewId="0">
      <selection activeCell="J41" sqref="J41:K41"/>
    </sheetView>
  </sheetViews>
  <sheetFormatPr defaultRowHeight="13.5"/>
  <cols>
    <col min="1" max="1" width="3" style="8" customWidth="1"/>
    <col min="2" max="2" width="6" style="8" customWidth="1"/>
    <col min="3" max="4" width="4.625" style="8" customWidth="1"/>
    <col min="5" max="6" width="5" style="8" customWidth="1"/>
    <col min="7" max="8" width="7.5" style="8" customWidth="1"/>
    <col min="9" max="9" width="6" style="8" customWidth="1"/>
    <col min="10" max="13" width="4.5" style="8" customWidth="1"/>
    <col min="14" max="14" width="9" style="8"/>
    <col min="15" max="15" width="4.375" style="8" customWidth="1"/>
    <col min="16" max="16" width="0.625" style="8" customWidth="1"/>
    <col min="17" max="16384" width="9" style="8"/>
  </cols>
  <sheetData>
    <row r="1" spans="1:16" s="10" customFormat="1" ht="19.5" customHeight="1">
      <c r="A1" s="24" t="s">
        <v>98</v>
      </c>
      <c r="B1" s="9"/>
      <c r="C1" s="231" t="s">
        <v>103</v>
      </c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16" s="10" customFormat="1" ht="4.5" customHeight="1">
      <c r="A2" s="8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s="10" customFormat="1" ht="12" customHeight="1">
      <c r="A3" s="8"/>
      <c r="B3" s="164" t="s">
        <v>0</v>
      </c>
      <c r="C3" s="166" t="s">
        <v>109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2"/>
    </row>
    <row r="4" spans="1:16" s="13" customFormat="1" ht="12" customHeight="1">
      <c r="A4" s="8"/>
      <c r="B4" s="165"/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1"/>
      <c r="P4" s="12"/>
    </row>
    <row r="5" spans="1:16" s="17" customFormat="1" ht="3.75" customHeight="1">
      <c r="A5" s="14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2"/>
    </row>
    <row r="6" spans="1:16" ht="14.25" thickBot="1">
      <c r="B6" s="18" t="s">
        <v>65</v>
      </c>
    </row>
    <row r="7" spans="1:16" ht="14.25" thickTop="1">
      <c r="B7" s="147" t="s">
        <v>66</v>
      </c>
      <c r="C7" s="172" t="s">
        <v>81</v>
      </c>
      <c r="D7" s="173"/>
      <c r="E7" s="176" t="s">
        <v>68</v>
      </c>
      <c r="F7" s="177"/>
      <c r="G7" s="180" t="s">
        <v>89</v>
      </c>
      <c r="H7" s="181"/>
      <c r="I7" s="181"/>
      <c r="J7" s="182" t="s">
        <v>70</v>
      </c>
      <c r="K7" s="183"/>
      <c r="L7" s="188" t="s">
        <v>69</v>
      </c>
      <c r="M7" s="189"/>
    </row>
    <row r="8" spans="1:16">
      <c r="B8" s="148"/>
      <c r="C8" s="174"/>
      <c r="D8" s="175"/>
      <c r="E8" s="178"/>
      <c r="F8" s="179"/>
      <c r="G8" s="186" t="s">
        <v>90</v>
      </c>
      <c r="H8" s="186"/>
      <c r="I8" s="187"/>
      <c r="J8" s="184"/>
      <c r="K8" s="185"/>
      <c r="L8" s="190"/>
      <c r="M8" s="191"/>
    </row>
    <row r="9" spans="1:16">
      <c r="B9" s="147" t="s">
        <v>67</v>
      </c>
      <c r="C9" s="149">
        <f>J24</f>
        <v>146000</v>
      </c>
      <c r="D9" s="150"/>
      <c r="E9" s="153">
        <f>SUM(G17:H21)</f>
        <v>15000</v>
      </c>
      <c r="F9" s="154"/>
      <c r="G9" s="149">
        <f>C9-E9</f>
        <v>131000</v>
      </c>
      <c r="H9" s="157"/>
      <c r="I9" s="157"/>
      <c r="J9" s="160">
        <f>ROUNDDOWN(G9*4/5,-2)</f>
        <v>104800</v>
      </c>
      <c r="K9" s="161"/>
      <c r="L9" s="153">
        <f>SUM(L30:M48)</f>
        <v>26200</v>
      </c>
      <c r="M9" s="154"/>
    </row>
    <row r="10" spans="1:16" ht="14.25" thickBot="1">
      <c r="B10" s="148"/>
      <c r="C10" s="151"/>
      <c r="D10" s="152"/>
      <c r="E10" s="155"/>
      <c r="F10" s="156"/>
      <c r="G10" s="158"/>
      <c r="H10" s="159"/>
      <c r="I10" s="159"/>
      <c r="J10" s="162"/>
      <c r="K10" s="163"/>
      <c r="L10" s="155"/>
      <c r="M10" s="156"/>
    </row>
    <row r="11" spans="1:16" ht="3" customHeight="1" thickTop="1"/>
    <row r="12" spans="1:16" ht="10.5" customHeight="1">
      <c r="G12" s="6"/>
      <c r="H12" s="6"/>
      <c r="I12" s="7"/>
      <c r="J12" s="180" t="s">
        <v>75</v>
      </c>
      <c r="K12" s="181"/>
      <c r="L12" s="181"/>
      <c r="M12" s="195"/>
      <c r="N12" s="199">
        <f>C9-(E9+L9+J9)</f>
        <v>0</v>
      </c>
      <c r="O12" s="200"/>
    </row>
    <row r="13" spans="1:16" ht="10.5" customHeight="1">
      <c r="G13" s="6"/>
      <c r="H13" s="6"/>
      <c r="I13" s="7"/>
      <c r="J13" s="196"/>
      <c r="K13" s="197"/>
      <c r="L13" s="197"/>
      <c r="M13" s="198"/>
      <c r="N13" s="200"/>
      <c r="O13" s="200"/>
    </row>
    <row r="14" spans="1:16" ht="12" customHeight="1">
      <c r="N14" s="201" t="s">
        <v>74</v>
      </c>
      <c r="O14" s="201"/>
    </row>
    <row r="15" spans="1:16" ht="21" customHeight="1">
      <c r="A15" s="202" t="s">
        <v>72</v>
      </c>
      <c r="B15" s="202"/>
      <c r="C15" s="235" t="s">
        <v>106</v>
      </c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</row>
    <row r="16" spans="1:16" ht="21" customHeight="1">
      <c r="B16" s="104" t="s">
        <v>82</v>
      </c>
      <c r="C16" s="104"/>
      <c r="D16" s="104"/>
      <c r="E16" s="104" t="s">
        <v>73</v>
      </c>
      <c r="F16" s="104"/>
      <c r="G16" s="104" t="s">
        <v>76</v>
      </c>
      <c r="H16" s="104"/>
      <c r="I16" s="104" t="s">
        <v>33</v>
      </c>
      <c r="J16" s="104"/>
      <c r="K16" s="104"/>
      <c r="L16" s="104"/>
      <c r="M16" s="104"/>
      <c r="N16" s="104"/>
      <c r="O16" s="104"/>
    </row>
    <row r="17" spans="1:15" ht="21" customHeight="1">
      <c r="A17" s="3" t="s">
        <v>60</v>
      </c>
      <c r="B17" s="116" t="s">
        <v>80</v>
      </c>
      <c r="C17" s="116"/>
      <c r="D17" s="116"/>
      <c r="E17" s="104" t="s">
        <v>77</v>
      </c>
      <c r="F17" s="104"/>
      <c r="G17" s="192">
        <v>10000</v>
      </c>
      <c r="H17" s="193"/>
      <c r="I17" s="104" t="s">
        <v>95</v>
      </c>
      <c r="J17" s="104"/>
      <c r="K17" s="104"/>
      <c r="L17" s="104"/>
      <c r="M17" s="104"/>
      <c r="N17" s="104"/>
      <c r="O17" s="104"/>
    </row>
    <row r="18" spans="1:15" ht="21" customHeight="1">
      <c r="A18" s="3" t="s">
        <v>4</v>
      </c>
      <c r="B18" s="234" t="s">
        <v>108</v>
      </c>
      <c r="C18" s="234"/>
      <c r="D18" s="234"/>
      <c r="E18" s="104" t="s">
        <v>107</v>
      </c>
      <c r="F18" s="104"/>
      <c r="G18" s="192">
        <v>5000</v>
      </c>
      <c r="H18" s="193"/>
      <c r="I18" s="104"/>
      <c r="J18" s="104"/>
      <c r="K18" s="104"/>
      <c r="L18" s="104"/>
      <c r="M18" s="104"/>
      <c r="N18" s="104"/>
      <c r="O18" s="104"/>
    </row>
    <row r="19" spans="1:15" ht="21" customHeight="1">
      <c r="A19" s="3" t="s">
        <v>61</v>
      </c>
      <c r="B19" s="194"/>
      <c r="C19" s="194"/>
      <c r="D19" s="194"/>
      <c r="E19" s="104"/>
      <c r="F19" s="104"/>
      <c r="G19" s="192"/>
      <c r="H19" s="193"/>
      <c r="I19" s="104"/>
      <c r="J19" s="104"/>
      <c r="K19" s="104"/>
      <c r="L19" s="104"/>
      <c r="M19" s="104"/>
      <c r="N19" s="104"/>
      <c r="O19" s="104"/>
    </row>
    <row r="20" spans="1:15" ht="21" customHeight="1">
      <c r="A20" s="3" t="s">
        <v>5</v>
      </c>
      <c r="B20" s="194"/>
      <c r="C20" s="194"/>
      <c r="D20" s="194"/>
      <c r="E20" s="104"/>
      <c r="F20" s="104"/>
      <c r="G20" s="192"/>
      <c r="H20" s="193"/>
      <c r="I20" s="104"/>
      <c r="J20" s="104"/>
      <c r="K20" s="104"/>
      <c r="L20" s="104"/>
      <c r="M20" s="104"/>
      <c r="N20" s="104"/>
      <c r="O20" s="104"/>
    </row>
    <row r="21" spans="1:15" ht="21" customHeight="1">
      <c r="A21" s="3" t="s">
        <v>6</v>
      </c>
      <c r="B21" s="194"/>
      <c r="C21" s="194"/>
      <c r="D21" s="194"/>
      <c r="E21" s="104"/>
      <c r="F21" s="104"/>
      <c r="G21" s="203"/>
      <c r="H21" s="204"/>
      <c r="I21" s="104"/>
      <c r="J21" s="104"/>
      <c r="K21" s="104"/>
      <c r="L21" s="104"/>
      <c r="M21" s="104"/>
      <c r="N21" s="104"/>
      <c r="O21" s="104"/>
    </row>
    <row r="22" spans="1:15" ht="4.5" customHeight="1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>
      <c r="A23" s="202" t="s">
        <v>71</v>
      </c>
      <c r="B23" s="202"/>
    </row>
    <row r="24" spans="1:15">
      <c r="A24" s="21"/>
      <c r="B24" s="104" t="s">
        <v>79</v>
      </c>
      <c r="C24" s="104"/>
      <c r="D24" s="104"/>
      <c r="E24" s="104"/>
      <c r="F24" s="104"/>
      <c r="G24" s="104"/>
      <c r="H24" s="104"/>
      <c r="I24" s="104"/>
      <c r="J24" s="205">
        <f>SUM(J30:K48)</f>
        <v>146000</v>
      </c>
      <c r="K24" s="205"/>
      <c r="L24" s="205"/>
      <c r="M24" s="205"/>
      <c r="N24" s="205"/>
    </row>
    <row r="25" spans="1:15">
      <c r="A25" s="21"/>
      <c r="B25" s="104"/>
      <c r="C25" s="104"/>
      <c r="D25" s="104"/>
      <c r="E25" s="104"/>
      <c r="F25" s="104"/>
      <c r="G25" s="104"/>
      <c r="H25" s="104"/>
      <c r="I25" s="104"/>
      <c r="J25" s="205"/>
      <c r="K25" s="205"/>
      <c r="L25" s="205"/>
      <c r="M25" s="205"/>
      <c r="N25" s="205"/>
    </row>
    <row r="26" spans="1:15" ht="5.25" customHeight="1">
      <c r="A26" s="21"/>
      <c r="B26" s="21"/>
    </row>
    <row r="27" spans="1:15" ht="15.75" customHeight="1">
      <c r="B27" s="22" t="s">
        <v>59</v>
      </c>
    </row>
    <row r="28" spans="1:15" s="23" customFormat="1" ht="22.5" customHeight="1">
      <c r="A28" s="8"/>
      <c r="B28" s="217" t="s">
        <v>82</v>
      </c>
      <c r="C28" s="218"/>
      <c r="D28" s="219"/>
      <c r="E28" s="223" t="s">
        <v>58</v>
      </c>
      <c r="F28" s="224"/>
      <c r="G28" s="172" t="s">
        <v>1</v>
      </c>
      <c r="H28" s="225"/>
      <c r="I28" s="173"/>
      <c r="J28" s="226" t="s">
        <v>9</v>
      </c>
      <c r="K28" s="227"/>
      <c r="L28" s="230" t="s">
        <v>83</v>
      </c>
      <c r="M28" s="230"/>
      <c r="N28" s="206" t="s">
        <v>2</v>
      </c>
      <c r="O28" s="207"/>
    </row>
    <row r="29" spans="1:15" s="23" customFormat="1" ht="22.5" customHeight="1">
      <c r="A29" s="8"/>
      <c r="B29" s="220"/>
      <c r="C29" s="221"/>
      <c r="D29" s="222"/>
      <c r="E29" s="213"/>
      <c r="F29" s="214"/>
      <c r="G29" s="174"/>
      <c r="H29" s="215"/>
      <c r="I29" s="175"/>
      <c r="J29" s="228"/>
      <c r="K29" s="229"/>
      <c r="L29" s="230"/>
      <c r="M29" s="230"/>
      <c r="N29" s="208" t="s">
        <v>3</v>
      </c>
      <c r="O29" s="209"/>
    </row>
    <row r="30" spans="1:15" s="23" customFormat="1" ht="21" customHeight="1">
      <c r="A30" s="3" t="s">
        <v>60</v>
      </c>
      <c r="B30" s="210" t="s">
        <v>117</v>
      </c>
      <c r="C30" s="211"/>
      <c r="D30" s="212"/>
      <c r="E30" s="213">
        <v>1</v>
      </c>
      <c r="F30" s="214"/>
      <c r="G30" s="174" t="s">
        <v>111</v>
      </c>
      <c r="H30" s="215"/>
      <c r="I30" s="175"/>
      <c r="J30" s="192">
        <v>20000</v>
      </c>
      <c r="K30" s="193"/>
      <c r="L30" s="216"/>
      <c r="M30" s="216"/>
      <c r="N30" s="208"/>
      <c r="O30" s="209"/>
    </row>
    <row r="31" spans="1:15" s="23" customFormat="1" ht="21" customHeight="1">
      <c r="A31" s="3" t="s">
        <v>4</v>
      </c>
      <c r="B31" s="210" t="s">
        <v>110</v>
      </c>
      <c r="C31" s="211"/>
      <c r="D31" s="212"/>
      <c r="E31" s="213">
        <v>1</v>
      </c>
      <c r="F31" s="214"/>
      <c r="G31" s="236" t="s">
        <v>125</v>
      </c>
      <c r="H31" s="237"/>
      <c r="I31" s="238"/>
      <c r="J31" s="192">
        <v>30000</v>
      </c>
      <c r="K31" s="193"/>
      <c r="L31" s="216"/>
      <c r="M31" s="216"/>
      <c r="N31" s="208" t="s">
        <v>126</v>
      </c>
      <c r="O31" s="209"/>
    </row>
    <row r="32" spans="1:15" s="23" customFormat="1" ht="21" customHeight="1">
      <c r="A32" s="3" t="s">
        <v>61</v>
      </c>
      <c r="B32" s="239" t="s">
        <v>118</v>
      </c>
      <c r="C32" s="240"/>
      <c r="D32" s="241"/>
      <c r="E32" s="213">
        <v>1</v>
      </c>
      <c r="F32" s="214"/>
      <c r="G32" s="174" t="s">
        <v>112</v>
      </c>
      <c r="H32" s="215"/>
      <c r="I32" s="175"/>
      <c r="J32" s="192">
        <v>15000</v>
      </c>
      <c r="K32" s="193"/>
      <c r="L32" s="216"/>
      <c r="M32" s="216"/>
      <c r="N32" s="208" t="s">
        <v>123</v>
      </c>
      <c r="O32" s="209"/>
    </row>
    <row r="33" spans="1:15" s="23" customFormat="1" ht="21" customHeight="1">
      <c r="A33" s="3" t="s">
        <v>5</v>
      </c>
      <c r="B33" s="210" t="s">
        <v>117</v>
      </c>
      <c r="C33" s="211"/>
      <c r="D33" s="212"/>
      <c r="E33" s="213">
        <v>1</v>
      </c>
      <c r="F33" s="214"/>
      <c r="G33" s="174" t="s">
        <v>116</v>
      </c>
      <c r="H33" s="215"/>
      <c r="I33" s="175"/>
      <c r="J33" s="192">
        <v>10000</v>
      </c>
      <c r="K33" s="193"/>
      <c r="L33" s="203"/>
      <c r="M33" s="204"/>
      <c r="N33" s="208" t="s">
        <v>124</v>
      </c>
      <c r="O33" s="209"/>
    </row>
    <row r="34" spans="1:15" s="23" customFormat="1" ht="21" customHeight="1">
      <c r="A34" s="3" t="s">
        <v>6</v>
      </c>
      <c r="B34" s="210" t="s">
        <v>117</v>
      </c>
      <c r="C34" s="211"/>
      <c r="D34" s="212"/>
      <c r="E34" s="213">
        <v>1</v>
      </c>
      <c r="F34" s="214"/>
      <c r="G34" s="174" t="s">
        <v>119</v>
      </c>
      <c r="H34" s="215"/>
      <c r="I34" s="175"/>
      <c r="J34" s="192">
        <v>5000</v>
      </c>
      <c r="K34" s="193"/>
      <c r="L34" s="203"/>
      <c r="M34" s="204"/>
      <c r="N34" s="208" t="s">
        <v>124</v>
      </c>
      <c r="O34" s="209"/>
    </row>
    <row r="35" spans="1:15" s="23" customFormat="1" ht="21" customHeight="1">
      <c r="A35" s="3" t="s">
        <v>7</v>
      </c>
      <c r="B35" s="210" t="s">
        <v>117</v>
      </c>
      <c r="C35" s="211"/>
      <c r="D35" s="212"/>
      <c r="E35" s="213">
        <v>1</v>
      </c>
      <c r="F35" s="214"/>
      <c r="G35" s="174" t="s">
        <v>119</v>
      </c>
      <c r="H35" s="215"/>
      <c r="I35" s="175"/>
      <c r="J35" s="192">
        <v>5000</v>
      </c>
      <c r="K35" s="193"/>
      <c r="L35" s="203">
        <v>2200</v>
      </c>
      <c r="M35" s="204"/>
      <c r="N35" s="208" t="s">
        <v>124</v>
      </c>
      <c r="O35" s="209"/>
    </row>
    <row r="36" spans="1:15" s="23" customFormat="1" ht="21" customHeight="1">
      <c r="A36" s="3" t="s">
        <v>62</v>
      </c>
      <c r="B36" s="239" t="s">
        <v>120</v>
      </c>
      <c r="C36" s="240"/>
      <c r="D36" s="241"/>
      <c r="E36" s="213">
        <v>1</v>
      </c>
      <c r="F36" s="214"/>
      <c r="G36" s="174" t="s">
        <v>122</v>
      </c>
      <c r="H36" s="215"/>
      <c r="I36" s="175"/>
      <c r="J36" s="192">
        <v>15000</v>
      </c>
      <c r="K36" s="193"/>
      <c r="L36" s="203">
        <v>3000</v>
      </c>
      <c r="M36" s="204"/>
      <c r="N36" s="208"/>
      <c r="O36" s="209"/>
    </row>
    <row r="37" spans="1:15" s="23" customFormat="1" ht="21" customHeight="1">
      <c r="A37" s="3" t="s">
        <v>8</v>
      </c>
      <c r="B37" s="210" t="s">
        <v>121</v>
      </c>
      <c r="C37" s="211"/>
      <c r="D37" s="212"/>
      <c r="E37" s="213">
        <v>1</v>
      </c>
      <c r="F37" s="214"/>
      <c r="G37" s="174" t="s">
        <v>133</v>
      </c>
      <c r="H37" s="215"/>
      <c r="I37" s="175"/>
      <c r="J37" s="192">
        <v>5000</v>
      </c>
      <c r="K37" s="193"/>
      <c r="L37" s="203"/>
      <c r="M37" s="204"/>
      <c r="N37" s="208"/>
      <c r="O37" s="209"/>
    </row>
    <row r="38" spans="1:15" s="23" customFormat="1" ht="21" customHeight="1">
      <c r="A38" s="3" t="s">
        <v>63</v>
      </c>
      <c r="B38" s="210" t="s">
        <v>113</v>
      </c>
      <c r="C38" s="211"/>
      <c r="D38" s="212"/>
      <c r="E38" s="213">
        <v>1</v>
      </c>
      <c r="F38" s="214"/>
      <c r="G38" s="174" t="s">
        <v>114</v>
      </c>
      <c r="H38" s="215"/>
      <c r="I38" s="175"/>
      <c r="J38" s="192">
        <v>1000</v>
      </c>
      <c r="K38" s="193"/>
      <c r="L38" s="203">
        <v>1000</v>
      </c>
      <c r="M38" s="204"/>
      <c r="N38" s="208"/>
      <c r="O38" s="209"/>
    </row>
    <row r="39" spans="1:15" s="23" customFormat="1" ht="21" customHeight="1">
      <c r="A39" s="3" t="s">
        <v>64</v>
      </c>
      <c r="B39" s="210" t="s">
        <v>113</v>
      </c>
      <c r="C39" s="211"/>
      <c r="D39" s="212"/>
      <c r="E39" s="213">
        <v>1</v>
      </c>
      <c r="F39" s="214"/>
      <c r="G39" s="174" t="s">
        <v>115</v>
      </c>
      <c r="H39" s="215"/>
      <c r="I39" s="175"/>
      <c r="J39" s="203">
        <v>2000</v>
      </c>
      <c r="K39" s="204"/>
      <c r="L39" s="203">
        <v>2000</v>
      </c>
      <c r="M39" s="204"/>
      <c r="N39" s="208"/>
      <c r="O39" s="209"/>
    </row>
    <row r="40" spans="1:15" s="23" customFormat="1" ht="21" customHeight="1">
      <c r="A40" s="3" t="s">
        <v>84</v>
      </c>
      <c r="B40" s="210" t="s">
        <v>127</v>
      </c>
      <c r="C40" s="211"/>
      <c r="D40" s="212"/>
      <c r="E40" s="213">
        <v>1</v>
      </c>
      <c r="F40" s="214"/>
      <c r="G40" s="174" t="s">
        <v>128</v>
      </c>
      <c r="H40" s="215"/>
      <c r="I40" s="175"/>
      <c r="J40" s="203">
        <v>35000</v>
      </c>
      <c r="K40" s="204"/>
      <c r="L40" s="203">
        <v>15000</v>
      </c>
      <c r="M40" s="204"/>
      <c r="N40" s="208" t="s">
        <v>129</v>
      </c>
      <c r="O40" s="209"/>
    </row>
    <row r="41" spans="1:15" s="23" customFormat="1" ht="21" customHeight="1">
      <c r="A41" s="3" t="s">
        <v>85</v>
      </c>
      <c r="B41" s="210" t="s">
        <v>130</v>
      </c>
      <c r="C41" s="211"/>
      <c r="D41" s="212"/>
      <c r="E41" s="213">
        <v>1</v>
      </c>
      <c r="F41" s="214"/>
      <c r="G41" s="174" t="s">
        <v>131</v>
      </c>
      <c r="H41" s="215"/>
      <c r="I41" s="175"/>
      <c r="J41" s="203">
        <v>3000</v>
      </c>
      <c r="K41" s="204"/>
      <c r="L41" s="203">
        <v>3000</v>
      </c>
      <c r="M41" s="204"/>
      <c r="N41" s="208" t="s">
        <v>132</v>
      </c>
      <c r="O41" s="209"/>
    </row>
    <row r="42" spans="1:15" s="23" customFormat="1" ht="21" customHeight="1">
      <c r="A42" s="3" t="s">
        <v>86</v>
      </c>
      <c r="B42" s="210"/>
      <c r="C42" s="211"/>
      <c r="D42" s="212"/>
      <c r="E42" s="213"/>
      <c r="F42" s="214"/>
      <c r="G42" s="174"/>
      <c r="H42" s="215"/>
      <c r="I42" s="175"/>
      <c r="J42" s="203"/>
      <c r="K42" s="204"/>
      <c r="L42" s="203"/>
      <c r="M42" s="204"/>
      <c r="N42" s="208"/>
      <c r="O42" s="209"/>
    </row>
    <row r="43" spans="1:15" s="23" customFormat="1" ht="21" customHeight="1">
      <c r="A43" s="3" t="s">
        <v>87</v>
      </c>
      <c r="B43" s="210"/>
      <c r="C43" s="211"/>
      <c r="D43" s="212"/>
      <c r="E43" s="213"/>
      <c r="F43" s="214"/>
      <c r="G43" s="174"/>
      <c r="H43" s="215"/>
      <c r="I43" s="175"/>
      <c r="J43" s="192"/>
      <c r="K43" s="193"/>
      <c r="L43" s="216"/>
      <c r="M43" s="216"/>
      <c r="N43" s="208"/>
      <c r="O43" s="209"/>
    </row>
    <row r="44" spans="1:15" s="23" customFormat="1" ht="21" customHeight="1">
      <c r="A44" s="3" t="s">
        <v>88</v>
      </c>
      <c r="B44" s="210"/>
      <c r="C44" s="211"/>
      <c r="D44" s="212"/>
      <c r="E44" s="213"/>
      <c r="F44" s="214"/>
      <c r="G44" s="174"/>
      <c r="H44" s="215"/>
      <c r="I44" s="175"/>
      <c r="J44" s="232"/>
      <c r="K44" s="233"/>
      <c r="L44" s="232"/>
      <c r="M44" s="233"/>
      <c r="N44" s="208"/>
      <c r="O44" s="209"/>
    </row>
    <row r="45" spans="1:15" s="23" customFormat="1" ht="21" customHeight="1">
      <c r="A45" s="3" t="s">
        <v>91</v>
      </c>
      <c r="B45" s="210"/>
      <c r="C45" s="211"/>
      <c r="D45" s="212"/>
      <c r="E45" s="213"/>
      <c r="F45" s="214"/>
      <c r="G45" s="174"/>
      <c r="H45" s="215"/>
      <c r="I45" s="175"/>
      <c r="J45" s="203"/>
      <c r="K45" s="204"/>
      <c r="L45" s="216"/>
      <c r="M45" s="216"/>
      <c r="N45" s="208"/>
      <c r="O45" s="209"/>
    </row>
    <row r="46" spans="1:15" s="23" customFormat="1" ht="21" customHeight="1">
      <c r="A46" s="3" t="s">
        <v>92</v>
      </c>
      <c r="B46" s="210"/>
      <c r="C46" s="211"/>
      <c r="D46" s="212"/>
      <c r="E46" s="213"/>
      <c r="F46" s="214"/>
      <c r="G46" s="174"/>
      <c r="H46" s="215"/>
      <c r="I46" s="175"/>
      <c r="J46" s="203"/>
      <c r="K46" s="204"/>
      <c r="L46" s="216"/>
      <c r="M46" s="216"/>
      <c r="N46" s="208"/>
      <c r="O46" s="209"/>
    </row>
    <row r="47" spans="1:15" s="23" customFormat="1" ht="21" customHeight="1">
      <c r="A47" s="3" t="s">
        <v>93</v>
      </c>
      <c r="B47" s="210"/>
      <c r="C47" s="211"/>
      <c r="D47" s="212"/>
      <c r="E47" s="213"/>
      <c r="F47" s="214"/>
      <c r="G47" s="174"/>
      <c r="H47" s="215"/>
      <c r="I47" s="175"/>
      <c r="J47" s="203"/>
      <c r="K47" s="204"/>
      <c r="L47" s="216"/>
      <c r="M47" s="216"/>
      <c r="N47" s="208"/>
      <c r="O47" s="209"/>
    </row>
    <row r="48" spans="1:15" s="23" customFormat="1" ht="21" customHeight="1">
      <c r="A48" s="3" t="s">
        <v>94</v>
      </c>
      <c r="B48" s="210"/>
      <c r="C48" s="211"/>
      <c r="D48" s="212"/>
      <c r="E48" s="213"/>
      <c r="F48" s="214"/>
      <c r="G48" s="174"/>
      <c r="H48" s="215"/>
      <c r="I48" s="175"/>
      <c r="J48" s="203"/>
      <c r="K48" s="204"/>
      <c r="L48" s="216"/>
      <c r="M48" s="216"/>
      <c r="N48" s="208"/>
      <c r="O48" s="209"/>
    </row>
    <row r="49" ht="10.5" customHeight="1"/>
  </sheetData>
  <mergeCells count="168">
    <mergeCell ref="B44:D44"/>
    <mergeCell ref="L42:M42"/>
    <mergeCell ref="N44:O44"/>
    <mergeCell ref="E44:F44"/>
    <mergeCell ref="G44:I44"/>
    <mergeCell ref="J42:K42"/>
    <mergeCell ref="B48:D48"/>
    <mergeCell ref="L48:M48"/>
    <mergeCell ref="N48:O48"/>
    <mergeCell ref="B45:D45"/>
    <mergeCell ref="L45:M45"/>
    <mergeCell ref="N45:O45"/>
    <mergeCell ref="B46:D46"/>
    <mergeCell ref="L46:M46"/>
    <mergeCell ref="N46:O46"/>
    <mergeCell ref="B47:D47"/>
    <mergeCell ref="L47:M47"/>
    <mergeCell ref="N47:O47"/>
    <mergeCell ref="E48:F48"/>
    <mergeCell ref="G48:I48"/>
    <mergeCell ref="J48:K48"/>
    <mergeCell ref="E47:F47"/>
    <mergeCell ref="G47:I47"/>
    <mergeCell ref="J47:K47"/>
    <mergeCell ref="B42:D42"/>
    <mergeCell ref="E42:F42"/>
    <mergeCell ref="G42:I42"/>
    <mergeCell ref="J40:K40"/>
    <mergeCell ref="L40:M40"/>
    <mergeCell ref="N42:O42"/>
    <mergeCell ref="B43:D43"/>
    <mergeCell ref="E43:F43"/>
    <mergeCell ref="G43:I43"/>
    <mergeCell ref="J41:K41"/>
    <mergeCell ref="L41:M41"/>
    <mergeCell ref="N43:O43"/>
    <mergeCell ref="E7:F8"/>
    <mergeCell ref="J7:K8"/>
    <mergeCell ref="J9:K10"/>
    <mergeCell ref="G9:I10"/>
    <mergeCell ref="C7:D8"/>
    <mergeCell ref="C9:D10"/>
    <mergeCell ref="B7:B8"/>
    <mergeCell ref="L30:M30"/>
    <mergeCell ref="L31:M31"/>
    <mergeCell ref="G19:H19"/>
    <mergeCell ref="G20:H20"/>
    <mergeCell ref="L7:M8"/>
    <mergeCell ref="L9:M10"/>
    <mergeCell ref="B9:B10"/>
    <mergeCell ref="E9:F10"/>
    <mergeCell ref="B21:D21"/>
    <mergeCell ref="I16:O16"/>
    <mergeCell ref="I17:O17"/>
    <mergeCell ref="I18:O18"/>
    <mergeCell ref="I19:O19"/>
    <mergeCell ref="I20:O20"/>
    <mergeCell ref="I21:O21"/>
    <mergeCell ref="A15:B15"/>
    <mergeCell ref="B16:D16"/>
    <mergeCell ref="B40:D40"/>
    <mergeCell ref="E40:F40"/>
    <mergeCell ref="G40:I40"/>
    <mergeCell ref="J44:K44"/>
    <mergeCell ref="L44:M44"/>
    <mergeCell ref="N40:O40"/>
    <mergeCell ref="B41:D41"/>
    <mergeCell ref="E41:F41"/>
    <mergeCell ref="J31:K31"/>
    <mergeCell ref="N36:O36"/>
    <mergeCell ref="N37:O37"/>
    <mergeCell ref="L32:M32"/>
    <mergeCell ref="L33:M33"/>
    <mergeCell ref="L34:M34"/>
    <mergeCell ref="L35:M35"/>
    <mergeCell ref="L36:M36"/>
    <mergeCell ref="L37:M37"/>
    <mergeCell ref="L38:M38"/>
    <mergeCell ref="G41:I41"/>
    <mergeCell ref="J39:K39"/>
    <mergeCell ref="L39:M39"/>
    <mergeCell ref="N41:O41"/>
    <mergeCell ref="N33:O33"/>
    <mergeCell ref="N35:O35"/>
    <mergeCell ref="C1:O1"/>
    <mergeCell ref="N38:O38"/>
    <mergeCell ref="N39:O39"/>
    <mergeCell ref="E39:F39"/>
    <mergeCell ref="G39:I39"/>
    <mergeCell ref="J43:K43"/>
    <mergeCell ref="B38:D38"/>
    <mergeCell ref="B39:D39"/>
    <mergeCell ref="L43:M43"/>
    <mergeCell ref="A23:B23"/>
    <mergeCell ref="N28:O28"/>
    <mergeCell ref="N29:O29"/>
    <mergeCell ref="J28:K29"/>
    <mergeCell ref="E28:F29"/>
    <mergeCell ref="G28:I29"/>
    <mergeCell ref="B3:B4"/>
    <mergeCell ref="C3:O4"/>
    <mergeCell ref="B24:I25"/>
    <mergeCell ref="J24:N25"/>
    <mergeCell ref="B28:D29"/>
    <mergeCell ref="L28:M29"/>
    <mergeCell ref="J12:M13"/>
    <mergeCell ref="G8:I8"/>
    <mergeCell ref="G7:I7"/>
    <mergeCell ref="N34:O34"/>
    <mergeCell ref="E16:F16"/>
    <mergeCell ref="E17:F17"/>
    <mergeCell ref="E18:F18"/>
    <mergeCell ref="E34:F34"/>
    <mergeCell ref="G34:I34"/>
    <mergeCell ref="E32:F32"/>
    <mergeCell ref="G32:I32"/>
    <mergeCell ref="E33:F33"/>
    <mergeCell ref="G33:I33"/>
    <mergeCell ref="N31:O31"/>
    <mergeCell ref="N32:O32"/>
    <mergeCell ref="E31:F31"/>
    <mergeCell ref="G31:I31"/>
    <mergeCell ref="N30:O30"/>
    <mergeCell ref="E30:F30"/>
    <mergeCell ref="G30:I30"/>
    <mergeCell ref="E20:F20"/>
    <mergeCell ref="E21:F21"/>
    <mergeCell ref="G16:H16"/>
    <mergeCell ref="G17:H17"/>
    <mergeCell ref="G18:H18"/>
    <mergeCell ref="B35:D35"/>
    <mergeCell ref="B36:D36"/>
    <mergeCell ref="B37:D37"/>
    <mergeCell ref="J30:K30"/>
    <mergeCell ref="B30:D30"/>
    <mergeCell ref="B31:D31"/>
    <mergeCell ref="J32:K32"/>
    <mergeCell ref="J33:K33"/>
    <mergeCell ref="J34:K34"/>
    <mergeCell ref="E36:F36"/>
    <mergeCell ref="G36:I36"/>
    <mergeCell ref="J36:K36"/>
    <mergeCell ref="E35:F35"/>
    <mergeCell ref="G35:I35"/>
    <mergeCell ref="B17:D17"/>
    <mergeCell ref="B18:D18"/>
    <mergeCell ref="B19:D19"/>
    <mergeCell ref="B20:D20"/>
    <mergeCell ref="N12:O13"/>
    <mergeCell ref="N14:O14"/>
    <mergeCell ref="G21:H21"/>
    <mergeCell ref="E19:F19"/>
    <mergeCell ref="J46:K46"/>
    <mergeCell ref="E37:F37"/>
    <mergeCell ref="G37:I37"/>
    <mergeCell ref="J37:K37"/>
    <mergeCell ref="E38:F38"/>
    <mergeCell ref="G38:I38"/>
    <mergeCell ref="J38:K38"/>
    <mergeCell ref="J35:K35"/>
    <mergeCell ref="E45:F45"/>
    <mergeCell ref="G45:I45"/>
    <mergeCell ref="J45:K45"/>
    <mergeCell ref="E46:F46"/>
    <mergeCell ref="G46:I46"/>
    <mergeCell ref="B32:D32"/>
    <mergeCell ref="B34:D34"/>
    <mergeCell ref="B33:D33"/>
  </mergeCells>
  <phoneticPr fontId="2"/>
  <dataValidations count="1">
    <dataValidation type="list" allowBlank="1" showInputMessage="1" showErrorMessage="1" sqref="E17:F21" xr:uid="{00000000-0002-0000-0400-000000000000}">
      <formula1>"事業収入,他補助金"</formula1>
    </dataValidation>
  </dataValidations>
  <pageMargins left="0.7" right="0.7" top="0.75" bottom="0.75" header="0.3" footer="0.3"/>
  <pageSetup paperSize="9" scale="9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様式第１　申請書</vt:lpstr>
      <vt:lpstr>別紙1 規約・名簿</vt:lpstr>
      <vt:lpstr>別紙２ 事業計画</vt:lpstr>
      <vt:lpstr>別紙３収支計算書</vt:lpstr>
      <vt:lpstr>別紙３収支計算書（記載例）</vt:lpstr>
      <vt:lpstr>'別紙1 規約・名簿'!Print_Area</vt:lpstr>
      <vt:lpstr>'別紙２ 事業計画'!Print_Area</vt:lpstr>
      <vt:lpstr>別紙３収支計算書!Print_Area</vt:lpstr>
      <vt:lpstr>'別紙３収支計算書（記載例）'!Print_Area</vt:lpstr>
      <vt:lpstr>'様式第１　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arts07</cp:lastModifiedBy>
  <cp:lastPrinted>2019-05-31T02:35:31Z</cp:lastPrinted>
  <dcterms:created xsi:type="dcterms:W3CDTF">2019-04-19T12:14:55Z</dcterms:created>
  <dcterms:modified xsi:type="dcterms:W3CDTF">2019-05-31T08:55:00Z</dcterms:modified>
</cp:coreProperties>
</file>